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110" windowHeight="9555"/>
  </bookViews>
  <sheets>
    <sheet name="Hoja1" sheetId="1" r:id="rId1"/>
    <sheet name="Hoja2" sheetId="2" r:id="rId2"/>
    <sheet name="Hoja3" sheetId="3" r:id="rId3"/>
  </sheets>
  <definedNames>
    <definedName name="_xlnm.Print_Area" localSheetId="0">Hoja1!$B$1:$G$136</definedName>
  </definedNames>
  <calcPr calcId="144525"/>
</workbook>
</file>

<file path=xl/calcChain.xml><?xml version="1.0" encoding="utf-8"?>
<calcChain xmlns="http://schemas.openxmlformats.org/spreadsheetml/2006/main">
  <c r="D121" i="1" l="1"/>
  <c r="E121" i="1"/>
  <c r="F121" i="1"/>
  <c r="G121" i="1"/>
  <c r="C121" i="1"/>
  <c r="C120" i="1"/>
  <c r="D117" i="1"/>
  <c r="E117" i="1"/>
  <c r="F117" i="1"/>
  <c r="G117" i="1"/>
  <c r="C117" i="1"/>
  <c r="D114" i="1"/>
  <c r="E114" i="1"/>
  <c r="F114" i="1"/>
  <c r="G114" i="1"/>
  <c r="C114" i="1"/>
  <c r="D112" i="1"/>
  <c r="E112" i="1"/>
  <c r="F112" i="1"/>
  <c r="G112" i="1"/>
  <c r="C112" i="1"/>
  <c r="D110" i="1"/>
  <c r="E110" i="1"/>
  <c r="F110" i="1"/>
  <c r="G110" i="1"/>
  <c r="C110" i="1"/>
  <c r="D91" i="1"/>
  <c r="E91" i="1"/>
  <c r="F91" i="1"/>
  <c r="G91" i="1"/>
  <c r="C91" i="1"/>
  <c r="D59" i="1"/>
  <c r="E59" i="1"/>
  <c r="F59" i="1"/>
  <c r="F68" i="1" s="1"/>
  <c r="G59" i="1"/>
  <c r="G68" i="1" s="1"/>
  <c r="C59" i="1"/>
  <c r="C68" i="1" s="1"/>
  <c r="D63" i="1"/>
  <c r="E63" i="1"/>
  <c r="F63" i="1"/>
  <c r="G63" i="1"/>
  <c r="C63" i="1"/>
  <c r="D68" i="1"/>
  <c r="E68" i="1"/>
  <c r="D83" i="1"/>
  <c r="E83" i="1"/>
  <c r="F83" i="1"/>
  <c r="G83" i="1"/>
  <c r="C83" i="1"/>
  <c r="F71" i="1" l="1"/>
  <c r="G71" i="1"/>
  <c r="F75" i="1"/>
  <c r="G75" i="1"/>
  <c r="F78" i="1"/>
  <c r="G78" i="1"/>
  <c r="E52" i="1"/>
  <c r="D52" i="1"/>
  <c r="E47" i="1"/>
  <c r="D47" i="1"/>
  <c r="E33" i="1"/>
  <c r="D33" i="1"/>
  <c r="E27" i="1"/>
  <c r="D27" i="1"/>
  <c r="D53" i="1" l="1"/>
  <c r="E53" i="1"/>
  <c r="G120" i="1"/>
  <c r="G123" i="1"/>
  <c r="F120" i="1"/>
  <c r="F123" i="1"/>
  <c r="G126" i="1"/>
  <c r="F126" i="1"/>
  <c r="C126" i="1" l="1"/>
  <c r="D71" i="1"/>
  <c r="E71" i="1"/>
  <c r="D75" i="1"/>
  <c r="E75" i="1"/>
  <c r="D78" i="1"/>
  <c r="E78" i="1"/>
  <c r="C78" i="1"/>
  <c r="C75" i="1"/>
  <c r="C71" i="1"/>
  <c r="D17" i="1"/>
  <c r="E13" i="1" s="1"/>
  <c r="E17" i="1" l="1"/>
  <c r="E14" i="1"/>
  <c r="E15" i="1"/>
  <c r="E16" i="1"/>
  <c r="E126" i="1"/>
  <c r="D126" i="1"/>
  <c r="D120" i="1"/>
  <c r="E120" i="1"/>
  <c r="D123" i="1" l="1"/>
  <c r="C123" i="1"/>
  <c r="E123" i="1"/>
</calcChain>
</file>

<file path=xl/sharedStrings.xml><?xml version="1.0" encoding="utf-8"?>
<sst xmlns="http://schemas.openxmlformats.org/spreadsheetml/2006/main" count="140" uniqueCount="122">
  <si>
    <t>Concepto</t>
  </si>
  <si>
    <t>Recursos propios</t>
  </si>
  <si>
    <t>Créditos y/o préstamos</t>
  </si>
  <si>
    <t>Otras subvenciones y/o ayudas percibidas y/o solicitadas</t>
  </si>
  <si>
    <t xml:space="preserve"> (excluido IVA)</t>
  </si>
  <si>
    <t>OBRA CIVIL</t>
  </si>
  <si>
    <t>Gastos Generales (para ejecución por contrata)</t>
  </si>
  <si>
    <t>Beneficio Industrial (para ejecución por contrata)</t>
  </si>
  <si>
    <t>Total Obra Civil</t>
  </si>
  <si>
    <t>INSTALACIONES</t>
  </si>
  <si>
    <t>Instalación eléctrica</t>
  </si>
  <si>
    <t>Instalación climatización</t>
  </si>
  <si>
    <t>Instalación fontanería</t>
  </si>
  <si>
    <t>Otras instalaciones</t>
  </si>
  <si>
    <t>Total Instalaciones</t>
  </si>
  <si>
    <t>EQUIPAMIENTO</t>
  </si>
  <si>
    <t>MOBILIARIO</t>
  </si>
  <si>
    <t>MAQUINARIA</t>
  </si>
  <si>
    <t>ELEMENTOS DE TRANSPORTE INTERNO</t>
  </si>
  <si>
    <t>INMOVILIZADO INMATERIAL</t>
  </si>
  <si>
    <t>Aplicaciones informáticas</t>
  </si>
  <si>
    <t>Diseño web (excluido mantenimiento)</t>
  </si>
  <si>
    <t>Patentes</t>
  </si>
  <si>
    <t>Otros gastos</t>
  </si>
  <si>
    <t>Total Inmovilizado Inmaterial</t>
  </si>
  <si>
    <t>HONORARIOS TÉCNICOS</t>
  </si>
  <si>
    <t>Redacción de proyecto</t>
  </si>
  <si>
    <t>Dirección de obras y coordinación de seguridad y salud</t>
  </si>
  <si>
    <t>Estudios de viabilidad y otros</t>
  </si>
  <si>
    <t>Total Honorarios Técnicos</t>
  </si>
  <si>
    <t>TOTAL INVERSIÓN PROYECTO</t>
  </si>
  <si>
    <t>ACTIVO</t>
  </si>
  <si>
    <t>Activo no corriente</t>
  </si>
  <si>
    <t>Inmovilizado Intangible</t>
  </si>
  <si>
    <t>Inmovilizado material</t>
  </si>
  <si>
    <t>Otros activos no corrientes</t>
  </si>
  <si>
    <t>Activo Corriente</t>
  </si>
  <si>
    <t>Existencias</t>
  </si>
  <si>
    <t>Deudores comerciales y otras cuentas a cobrar</t>
  </si>
  <si>
    <t>Otros deudores</t>
  </si>
  <si>
    <t>Tesorería</t>
  </si>
  <si>
    <t>TOTAL ACTIVO</t>
  </si>
  <si>
    <t>PASIVO</t>
  </si>
  <si>
    <t>Patrimonio Neto</t>
  </si>
  <si>
    <t>Fondos Propios</t>
  </si>
  <si>
    <t>Resultados del ejercicio</t>
  </si>
  <si>
    <t>Subvenciones del capital recibidas</t>
  </si>
  <si>
    <t>Pasivo no corriente</t>
  </si>
  <si>
    <t>Deudas a largo plazo entidades de crédito</t>
  </si>
  <si>
    <t>Otras deudas a largo plazo</t>
  </si>
  <si>
    <t>Pasivo Corriente</t>
  </si>
  <si>
    <t>Deudas cp con entidades de credito</t>
  </si>
  <si>
    <t>otras deudas a corto plazo</t>
  </si>
  <si>
    <t>Acreedores comerciales y otras cuentas a pagar</t>
  </si>
  <si>
    <t>Otras cuentas a pagar</t>
  </si>
  <si>
    <t>TOTAL PASIVO</t>
  </si>
  <si>
    <t>INGRESOS</t>
  </si>
  <si>
    <t>Ventas productos o servicios</t>
  </si>
  <si>
    <t>Subvenciones a la explotación</t>
  </si>
  <si>
    <t>Otros ingresos a la explotación</t>
  </si>
  <si>
    <t xml:space="preserve">TOTAL INGRESOS </t>
  </si>
  <si>
    <t>GASTOS</t>
  </si>
  <si>
    <t>Compras</t>
  </si>
  <si>
    <t>Materias primas</t>
  </si>
  <si>
    <t xml:space="preserve">Servicios </t>
  </si>
  <si>
    <t>Reparaciones y conservación</t>
  </si>
  <si>
    <t>Energía y otros combustibles</t>
  </si>
  <si>
    <t>Servicios de profesionales</t>
  </si>
  <si>
    <t>Arrendamientos</t>
  </si>
  <si>
    <t>Transportes</t>
  </si>
  <si>
    <t>Seguros</t>
  </si>
  <si>
    <t>Publicidad y propaganda</t>
  </si>
  <si>
    <t>Suministros</t>
  </si>
  <si>
    <t>Tasas y Tributos</t>
  </si>
  <si>
    <t>Gastos personal, sueldos</t>
  </si>
  <si>
    <t>Seguridad Social empresa</t>
  </si>
  <si>
    <t>Amortizaciones</t>
  </si>
  <si>
    <t>TOTAL GASTOS EXPLOTACION</t>
  </si>
  <si>
    <r>
      <t>MARGEN BRUTO</t>
    </r>
    <r>
      <rPr>
        <b/>
        <sz val="10"/>
        <color rgb="FF000000"/>
        <rFont val="Calibri"/>
        <family val="2"/>
        <scheme val="minor"/>
      </rPr>
      <t xml:space="preserve"> (ventas-costes de las ventas)(VARIABLES)</t>
    </r>
  </si>
  <si>
    <t>RESULTADOS ANTES DE INTERESES E IMPUESTOS (BAII)</t>
  </si>
  <si>
    <t>Ingresos financieros</t>
  </si>
  <si>
    <t>Gastos Financieros</t>
  </si>
  <si>
    <t>RESULTADOS ANTES DE  IMPUESTOS (BAI)</t>
  </si>
  <si>
    <t>Impuestos (Sociedades o IRPF)</t>
  </si>
  <si>
    <t>RESULTADOS  NETO</t>
  </si>
  <si>
    <t>ROI=BAII/ACTIVO  TOTAL )*100</t>
  </si>
  <si>
    <t>Fdo.:____________________________________</t>
  </si>
  <si>
    <t xml:space="preserve">                                           (Solicitante o Representante Legal)</t>
  </si>
  <si>
    <t>Importe (€)</t>
  </si>
  <si>
    <t>Indicar la forma de financiación del proyecto o actuación solicitada hasta la recepción de la ayuda:</t>
  </si>
  <si>
    <t>TOTAL FINANCIACIÓN</t>
  </si>
  <si>
    <t>Indicar la inversión para la que se solicita la subvención desglosada en las siguientes categorías.  (€ en número):</t>
  </si>
  <si>
    <t>CONCEPTOS DE GASTO SUBVENCIONABLES</t>
  </si>
  <si>
    <t>(con IVA)</t>
  </si>
  <si>
    <t>Ejecución Material Obra Civil</t>
  </si>
  <si>
    <t>CASH-FLOW  (aprox.) (Resultado+Amortizaciones)</t>
  </si>
  <si>
    <t>GRUPO DE DESARROLLO RURAL DE ANDALUCÍA AL QUE SOLICITA LA AYUDA:</t>
  </si>
  <si>
    <t xml:space="preserve">GRUPO DE ACCION Y DESARROLLO LOCAL COMARCA DE ANTEQUERA </t>
  </si>
  <si>
    <t>CÓDIGO GDR: MA01</t>
  </si>
  <si>
    <t>PERSONA FÍSICA</t>
  </si>
  <si>
    <t>RATIO DE EFICACIA = ingresos / gastos</t>
  </si>
  <si>
    <t>PERSONA JURÍDICA                                                                   RATIO RENTABILIDAD ECONÓMICA</t>
  </si>
  <si>
    <t>Medios propios (realizado con medios de la propia entidad solicitante)</t>
  </si>
  <si>
    <t>% sobre la financiación total</t>
  </si>
  <si>
    <t>Total Equipamiento (indicarlo)</t>
  </si>
  <si>
    <t>Total mobiliario  (indicarlo)</t>
  </si>
  <si>
    <t>Total maquinaria  (indicarlo)</t>
  </si>
  <si>
    <t>Total elementos de transporte interno  (indicarlo)</t>
  </si>
  <si>
    <t>SOLICITANTE</t>
  </si>
  <si>
    <t>DENOMINACIÓN DEL PROYECTO:</t>
  </si>
  <si>
    <t>IMPORTE TOTAL ELEGIBLE</t>
  </si>
  <si>
    <t xml:space="preserve">IMPORTE TOTAL </t>
  </si>
  <si>
    <t>AÑO N-1 (datos del último ejercicio cerrado)</t>
  </si>
  <si>
    <t>AÑO N (primer año con inversión ejecutada)</t>
  </si>
  <si>
    <t>AÑO N+1 (previsión  1º año desde la inversión)</t>
  </si>
  <si>
    <t>AÑO N+2 (previsión  2º año desde la inversión)</t>
  </si>
  <si>
    <t>AÑO N+3 (previsión  3º año desde la inversión)</t>
  </si>
  <si>
    <t>PLAN ECONÓMICO Y DE VIABILIDAD GDR ANTEQUERA</t>
  </si>
  <si>
    <t>1.1. FINANCIACIÓN</t>
  </si>
  <si>
    <t xml:space="preserve">1.2. INVERSIONES </t>
  </si>
  <si>
    <t>1.3. BALANCES DE SITUACION  (sólo para empresas)</t>
  </si>
  <si>
    <t>1.4. CUENTA DE EXPLOTACIÓN (para empresas y autónomos)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</si>
</sst>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b/>
      <sz val="11"/>
      <color theme="1"/>
      <name val="Segoe UI"/>
      <family val="2"/>
    </font>
    <font>
      <b/>
      <sz val="9"/>
      <color theme="1"/>
      <name val="Segoe U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0" xfId="0" applyBorder="1"/>
    <xf numFmtId="0" fontId="12" fillId="0" borderId="0" xfId="0" applyFont="1" applyAlignment="1">
      <alignment vertical="center"/>
    </xf>
    <xf numFmtId="0" fontId="9" fillId="0" borderId="0" xfId="0" applyFont="1" applyBorder="1" applyAlignment="1">
      <alignment horizontal="justify" vertical="center" wrapText="1"/>
    </xf>
    <xf numFmtId="0" fontId="7" fillId="4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/>
    <xf numFmtId="0" fontId="2" fillId="6" borderId="4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/>
    </xf>
    <xf numFmtId="43" fontId="16" fillId="0" borderId="0" xfId="1" applyFont="1" applyFill="1"/>
    <xf numFmtId="43" fontId="16" fillId="4" borderId="2" xfId="1" applyFont="1" applyFill="1" applyBorder="1"/>
    <xf numFmtId="43" fontId="14" fillId="0" borderId="1" xfId="1" applyFont="1" applyBorder="1" applyAlignment="1">
      <alignment vertical="center"/>
    </xf>
    <xf numFmtId="43" fontId="15" fillId="3" borderId="2" xfId="1" applyFont="1" applyFill="1" applyBorder="1" applyAlignment="1">
      <alignment vertical="center"/>
    </xf>
    <xf numFmtId="43" fontId="16" fillId="0" borderId="0" xfId="1" applyFont="1" applyAlignment="1">
      <alignment vertical="center"/>
    </xf>
    <xf numFmtId="43" fontId="14" fillId="0" borderId="2" xfId="1" applyFont="1" applyBorder="1" applyAlignment="1">
      <alignment vertical="center"/>
    </xf>
    <xf numFmtId="43" fontId="14" fillId="0" borderId="8" xfId="1" applyFont="1" applyBorder="1" applyAlignment="1">
      <alignment vertical="center"/>
    </xf>
    <xf numFmtId="43" fontId="16" fillId="0" borderId="5" xfId="1" applyFont="1" applyBorder="1"/>
    <xf numFmtId="43" fontId="14" fillId="0" borderId="0" xfId="1" applyFont="1" applyFill="1" applyBorder="1" applyAlignment="1">
      <alignment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14" fillId="0" borderId="5" xfId="1" applyFont="1" applyBorder="1" applyAlignment="1">
      <alignment vertical="center" wrapText="1"/>
    </xf>
    <xf numFmtId="43" fontId="14" fillId="5" borderId="5" xfId="1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3" fontId="14" fillId="2" borderId="5" xfId="1" applyFont="1" applyFill="1" applyBorder="1" applyAlignment="1">
      <alignment vertical="center" wrapText="1"/>
    </xf>
    <xf numFmtId="43" fontId="15" fillId="2" borderId="5" xfId="1" applyFont="1" applyFill="1" applyBorder="1" applyAlignment="1">
      <alignment vertical="center" wrapText="1"/>
    </xf>
    <xf numFmtId="43" fontId="16" fillId="4" borderId="5" xfId="1" applyFont="1" applyFill="1" applyBorder="1"/>
    <xf numFmtId="43" fontId="17" fillId="3" borderId="5" xfId="1" applyFont="1" applyFill="1" applyBorder="1"/>
    <xf numFmtId="43" fontId="14" fillId="3" borderId="8" xfId="1" applyFont="1" applyFill="1" applyBorder="1" applyAlignment="1">
      <alignment vertical="center"/>
    </xf>
    <xf numFmtId="43" fontId="15" fillId="3" borderId="8" xfId="1" applyFont="1" applyFill="1" applyBorder="1" applyAlignment="1">
      <alignment vertical="center"/>
    </xf>
    <xf numFmtId="43" fontId="15" fillId="0" borderId="8" xfId="1" applyFont="1" applyBorder="1" applyAlignment="1">
      <alignment vertical="center"/>
    </xf>
    <xf numFmtId="43" fontId="16" fillId="3" borderId="8" xfId="1" applyFont="1" applyFill="1" applyBorder="1" applyAlignment="1">
      <alignment vertical="center"/>
    </xf>
    <xf numFmtId="43" fontId="14" fillId="0" borderId="5" xfId="1" applyFont="1" applyBorder="1" applyAlignment="1">
      <alignment vertical="center"/>
    </xf>
    <xf numFmtId="0" fontId="0" fillId="0" borderId="0" xfId="0" applyBorder="1" applyAlignment="1">
      <alignment horizontal="center"/>
    </xf>
    <xf numFmtId="43" fontId="14" fillId="2" borderId="0" xfId="1" applyFont="1" applyFill="1" applyBorder="1" applyAlignment="1">
      <alignment vertical="center" wrapText="1"/>
    </xf>
    <xf numFmtId="0" fontId="4" fillId="0" borderId="0" xfId="0" applyFont="1" applyBorder="1"/>
    <xf numFmtId="43" fontId="16" fillId="0" borderId="0" xfId="1" applyFont="1" applyFill="1" applyBorder="1"/>
    <xf numFmtId="0" fontId="4" fillId="0" borderId="0" xfId="0" applyFont="1" applyBorder="1" applyAlignment="1">
      <alignment vertical="center"/>
    </xf>
    <xf numFmtId="43" fontId="16" fillId="0" borderId="0" xfId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3" fontId="15" fillId="3" borderId="9" xfId="1" applyFont="1" applyFill="1" applyBorder="1" applyAlignment="1">
      <alignment vertical="center"/>
    </xf>
    <xf numFmtId="10" fontId="14" fillId="5" borderId="1" xfId="2" applyNumberFormat="1" applyFont="1" applyFill="1" applyBorder="1" applyAlignment="1">
      <alignment vertical="center" wrapText="1"/>
    </xf>
    <xf numFmtId="0" fontId="0" fillId="0" borderId="1" xfId="0" applyBorder="1"/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3" fontId="14" fillId="2" borderId="4" xfId="1" applyFont="1" applyFill="1" applyBorder="1" applyAlignment="1">
      <alignment vertical="center" wrapText="1"/>
    </xf>
    <xf numFmtId="43" fontId="14" fillId="2" borderId="1" xfId="1" applyFont="1" applyFill="1" applyBorder="1" applyAlignment="1">
      <alignment vertical="center" wrapText="1"/>
    </xf>
    <xf numFmtId="43" fontId="15" fillId="2" borderId="1" xfId="1" applyFont="1" applyFill="1" applyBorder="1" applyAlignment="1">
      <alignment vertical="center" wrapText="1"/>
    </xf>
    <xf numFmtId="43" fontId="14" fillId="2" borderId="2" xfId="1" applyFont="1" applyFill="1" applyBorder="1" applyAlignment="1">
      <alignment vertical="center" wrapText="1"/>
    </xf>
    <xf numFmtId="43" fontId="14" fillId="2" borderId="12" xfId="1" applyFont="1" applyFill="1" applyBorder="1" applyAlignment="1">
      <alignment vertical="center" wrapText="1"/>
    </xf>
    <xf numFmtId="43" fontId="14" fillId="2" borderId="11" xfId="1" applyFont="1" applyFill="1" applyBorder="1" applyAlignment="1">
      <alignment vertical="center" wrapText="1"/>
    </xf>
    <xf numFmtId="43" fontId="14" fillId="5" borderId="1" xfId="1" applyFont="1" applyFill="1" applyBorder="1" applyAlignment="1">
      <alignment vertical="center" wrapText="1"/>
    </xf>
    <xf numFmtId="43" fontId="15" fillId="2" borderId="11" xfId="1" applyFont="1" applyFill="1" applyBorder="1" applyAlignment="1">
      <alignment vertical="center" wrapText="1"/>
    </xf>
    <xf numFmtId="43" fontId="17" fillId="3" borderId="1" xfId="1" applyFont="1" applyFill="1" applyBorder="1"/>
    <xf numFmtId="43" fontId="15" fillId="2" borderId="4" xfId="1" applyFont="1" applyFill="1" applyBorder="1" applyAlignment="1">
      <alignment vertical="center" wrapText="1"/>
    </xf>
    <xf numFmtId="43" fontId="15" fillId="2" borderId="3" xfId="1" applyFont="1" applyFill="1" applyBorder="1" applyAlignment="1">
      <alignment vertical="center" wrapText="1"/>
    </xf>
    <xf numFmtId="43" fontId="16" fillId="4" borderId="11" xfId="1" applyFont="1" applyFill="1" applyBorder="1"/>
    <xf numFmtId="43" fontId="16" fillId="4" borderId="12" xfId="1" applyFont="1" applyFill="1" applyBorder="1"/>
    <xf numFmtId="43" fontId="16" fillId="4" borderId="1" xfId="1" applyFont="1" applyFill="1" applyBorder="1"/>
    <xf numFmtId="43" fontId="14" fillId="0" borderId="11" xfId="1" applyFont="1" applyBorder="1" applyAlignment="1">
      <alignment vertical="center"/>
    </xf>
    <xf numFmtId="43" fontId="14" fillId="0" borderId="12" xfId="1" applyFont="1" applyBorder="1" applyAlignment="1">
      <alignment vertical="center"/>
    </xf>
    <xf numFmtId="43" fontId="16" fillId="0" borderId="1" xfId="1" applyFont="1" applyBorder="1"/>
    <xf numFmtId="43" fontId="16" fillId="0" borderId="2" xfId="1" applyFont="1" applyBorder="1"/>
    <xf numFmtId="43" fontId="15" fillId="3" borderId="1" xfId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9" fillId="0" borderId="17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43" fontId="14" fillId="2" borderId="8" xfId="1" applyFont="1" applyFill="1" applyBorder="1" applyAlignment="1">
      <alignment vertical="center" wrapText="1"/>
    </xf>
    <xf numFmtId="0" fontId="4" fillId="0" borderId="1" xfId="0" applyFont="1" applyBorder="1"/>
    <xf numFmtId="10" fontId="14" fillId="0" borderId="1" xfId="2" applyNumberFormat="1" applyFont="1" applyBorder="1" applyAlignment="1">
      <alignment vertical="center" wrapText="1"/>
    </xf>
    <xf numFmtId="10" fontId="14" fillId="0" borderId="11" xfId="2" applyNumberFormat="1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3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/>
    </xf>
    <xf numFmtId="43" fontId="3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/>
    <xf numFmtId="0" fontId="15" fillId="5" borderId="7" xfId="0" applyFont="1" applyFill="1" applyBorder="1" applyAlignment="1">
      <alignment vertical="center" wrapText="1"/>
    </xf>
    <xf numFmtId="0" fontId="0" fillId="6" borderId="2" xfId="0" applyFill="1" applyBorder="1"/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0" fillId="0" borderId="2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6" borderId="2" xfId="0" applyFill="1" applyBorder="1" applyAlignment="1"/>
    <xf numFmtId="0" fontId="0" fillId="4" borderId="2" xfId="0" applyFill="1" applyBorder="1" applyAlignment="1"/>
    <xf numFmtId="0" fontId="6" fillId="4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3" fontId="14" fillId="0" borderId="10" xfId="1" applyFont="1" applyBorder="1" applyAlignment="1">
      <alignment vertical="center"/>
    </xf>
    <xf numFmtId="43" fontId="14" fillId="0" borderId="6" xfId="1" applyFont="1" applyBorder="1" applyAlignment="1">
      <alignment vertical="center"/>
    </xf>
    <xf numFmtId="43" fontId="14" fillId="0" borderId="13" xfId="1" applyFont="1" applyBorder="1" applyAlignment="1">
      <alignment vertical="center"/>
    </xf>
    <xf numFmtId="43" fontId="14" fillId="0" borderId="14" xfId="1" applyFont="1" applyBorder="1" applyAlignment="1">
      <alignment vertical="center"/>
    </xf>
    <xf numFmtId="43" fontId="14" fillId="0" borderId="15" xfId="1" applyFont="1" applyBorder="1" applyAlignment="1">
      <alignment vertical="center"/>
    </xf>
    <xf numFmtId="43" fontId="14" fillId="0" borderId="16" xfId="1" applyFont="1" applyBorder="1" applyAlignment="1">
      <alignment vertical="center"/>
    </xf>
    <xf numFmtId="0" fontId="20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643890</xdr:colOff>
      <xdr:row>1</xdr:row>
      <xdr:rowOff>110490</xdr:rowOff>
    </xdr:from>
    <xdr:to>
      <xdr:col>6</xdr:col>
      <xdr:colOff>550769</xdr:colOff>
      <xdr:row>2</xdr:row>
      <xdr:rowOff>111760</xdr:rowOff>
    </xdr:to>
    <xdr:pic>
      <xdr:nvPicPr>
        <xdr:cNvPr id="6" name="1 Imagen" descr="EUROPA_invierterural1.g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0890" y="427990"/>
          <a:ext cx="1319754" cy="6838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143807</xdr:colOff>
      <xdr:row>0</xdr:row>
      <xdr:rowOff>121920</xdr:rowOff>
    </xdr:from>
    <xdr:to>
      <xdr:col>1</xdr:col>
      <xdr:colOff>772497</xdr:colOff>
      <xdr:row>1</xdr:row>
      <xdr:rowOff>624915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4307" y="121920"/>
          <a:ext cx="628690" cy="8204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142875</xdr:colOff>
      <xdr:row>130</xdr:row>
      <xdr:rowOff>380514</xdr:rowOff>
    </xdr:from>
    <xdr:to>
      <xdr:col>4</xdr:col>
      <xdr:colOff>1190624</xdr:colOff>
      <xdr:row>135</xdr:row>
      <xdr:rowOff>63499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049"/>
        <a:stretch/>
      </xdr:blipFill>
      <xdr:spPr>
        <a:xfrm>
          <a:off x="3651250" y="38671014"/>
          <a:ext cx="3873499" cy="937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1"/>
  <sheetViews>
    <sheetView tabSelected="1" view="pageBreakPreview" zoomScale="60" zoomScaleNormal="85" workbookViewId="0">
      <selection activeCell="L131" sqref="L131"/>
    </sheetView>
  </sheetViews>
  <sheetFormatPr baseColWidth="10" defaultRowHeight="15" x14ac:dyDescent="0.25"/>
  <cols>
    <col min="1" max="1" width="2.85546875" customWidth="1"/>
    <col min="2" max="2" width="49.7109375" customWidth="1"/>
    <col min="3" max="3" width="21.140625" customWidth="1"/>
    <col min="4" max="5" width="21.140625" style="15" customWidth="1"/>
    <col min="6" max="7" width="21.140625" customWidth="1"/>
    <col min="8" max="8" width="2.5703125" customWidth="1"/>
  </cols>
  <sheetData>
    <row r="1" spans="2:7" ht="25.15" customHeight="1" x14ac:dyDescent="0.35">
      <c r="B1" s="125" t="s">
        <v>117</v>
      </c>
      <c r="C1" s="125"/>
      <c r="D1" s="125"/>
      <c r="E1" s="125"/>
      <c r="F1" s="125"/>
      <c r="G1" s="125"/>
    </row>
    <row r="2" spans="2:7" ht="53.25" customHeight="1" thickBot="1" x14ac:dyDescent="0.3"/>
    <row r="3" spans="2:7" ht="27" customHeight="1" thickBot="1" x14ac:dyDescent="0.3">
      <c r="B3" s="131" t="s">
        <v>96</v>
      </c>
      <c r="C3" s="132"/>
      <c r="D3" s="133"/>
      <c r="E3" s="126" t="s">
        <v>98</v>
      </c>
    </row>
    <row r="4" spans="2:7" ht="23.45" customHeight="1" thickBot="1" x14ac:dyDescent="0.3">
      <c r="B4" s="128" t="s">
        <v>97</v>
      </c>
      <c r="C4" s="129"/>
      <c r="D4" s="130"/>
      <c r="E4" s="127"/>
    </row>
    <row r="5" spans="2:7" x14ac:dyDescent="0.25">
      <c r="B5" s="16"/>
      <c r="D5" s="53"/>
    </row>
    <row r="6" spans="2:7" ht="15.75" thickBot="1" x14ac:dyDescent="0.3">
      <c r="B6" s="84"/>
      <c r="D6" s="53"/>
    </row>
    <row r="7" spans="2:7" ht="19.899999999999999" customHeight="1" thickBot="1" x14ac:dyDescent="0.3">
      <c r="B7" s="85" t="s">
        <v>108</v>
      </c>
      <c r="C7" s="134"/>
      <c r="D7" s="135"/>
      <c r="E7" s="136"/>
    </row>
    <row r="8" spans="2:7" ht="19.899999999999999" customHeight="1" thickBot="1" x14ac:dyDescent="0.3">
      <c r="B8" s="86" t="s">
        <v>109</v>
      </c>
      <c r="C8" s="134"/>
      <c r="D8" s="135"/>
      <c r="E8" s="136"/>
    </row>
    <row r="9" spans="2:7" ht="16.5" x14ac:dyDescent="0.25">
      <c r="B9" s="17"/>
    </row>
    <row r="10" spans="2:7" ht="14.45" customHeight="1" x14ac:dyDescent="0.25">
      <c r="B10" s="93" t="s">
        <v>118</v>
      </c>
    </row>
    <row r="11" spans="2:7" ht="15" customHeight="1" thickBot="1" x14ac:dyDescent="0.3">
      <c r="B11" s="4" t="s">
        <v>89</v>
      </c>
    </row>
    <row r="12" spans="2:7" ht="26.25" thickBot="1" x14ac:dyDescent="0.3">
      <c r="B12" s="103" t="s">
        <v>0</v>
      </c>
      <c r="C12" s="104"/>
      <c r="D12" s="39" t="s">
        <v>88</v>
      </c>
      <c r="E12" s="1" t="s">
        <v>103</v>
      </c>
    </row>
    <row r="13" spans="2:7" ht="27" customHeight="1" thickBot="1" x14ac:dyDescent="0.3">
      <c r="B13" s="107" t="s">
        <v>1</v>
      </c>
      <c r="C13" s="104"/>
      <c r="D13" s="40"/>
      <c r="E13" s="92" t="e">
        <f>D13/$D$17</f>
        <v>#DIV/0!</v>
      </c>
    </row>
    <row r="14" spans="2:7" ht="27" customHeight="1" thickBot="1" x14ac:dyDescent="0.3">
      <c r="B14" s="108" t="s">
        <v>102</v>
      </c>
      <c r="C14" s="104"/>
      <c r="D14" s="40"/>
      <c r="E14" s="91" t="e">
        <f>D14/$D$17</f>
        <v>#DIV/0!</v>
      </c>
    </row>
    <row r="15" spans="2:7" ht="27" customHeight="1" thickBot="1" x14ac:dyDescent="0.3">
      <c r="B15" s="107" t="s">
        <v>2</v>
      </c>
      <c r="C15" s="104"/>
      <c r="D15" s="40"/>
      <c r="E15" s="92" t="e">
        <f>D15/$D$17</f>
        <v>#DIV/0!</v>
      </c>
    </row>
    <row r="16" spans="2:7" ht="27" customHeight="1" thickBot="1" x14ac:dyDescent="0.3">
      <c r="B16" s="108" t="s">
        <v>3</v>
      </c>
      <c r="C16" s="104"/>
      <c r="D16" s="40"/>
      <c r="E16" s="91" t="e">
        <f>D16/$D$17</f>
        <v>#DIV/0!</v>
      </c>
    </row>
    <row r="17" spans="2:5" ht="21.6" customHeight="1" thickBot="1" x14ac:dyDescent="0.3">
      <c r="B17" s="105" t="s">
        <v>90</v>
      </c>
      <c r="C17" s="106"/>
      <c r="D17" s="41">
        <f>SUM(D13:D16)</f>
        <v>0</v>
      </c>
      <c r="E17" s="61" t="e">
        <f>SUM(E13:E16)</f>
        <v>#DIV/0!</v>
      </c>
    </row>
    <row r="18" spans="2:5" x14ac:dyDescent="0.25">
      <c r="B18" s="2"/>
    </row>
    <row r="19" spans="2:5" ht="18.75" x14ac:dyDescent="0.25">
      <c r="B19" s="93" t="s">
        <v>119</v>
      </c>
    </row>
    <row r="20" spans="2:5" ht="15.75" thickBot="1" x14ac:dyDescent="0.3">
      <c r="B20" s="4" t="s">
        <v>91</v>
      </c>
    </row>
    <row r="21" spans="2:5" ht="27" customHeight="1" thickBot="1" x14ac:dyDescent="0.3">
      <c r="B21" s="137" t="s">
        <v>92</v>
      </c>
      <c r="C21" s="110"/>
      <c r="D21" s="42" t="s">
        <v>88</v>
      </c>
      <c r="E21" s="63" t="s">
        <v>88</v>
      </c>
    </row>
    <row r="22" spans="2:5" ht="15.75" thickBot="1" x14ac:dyDescent="0.3">
      <c r="B22" s="137"/>
      <c r="C22" s="111"/>
      <c r="D22" s="43" t="s">
        <v>4</v>
      </c>
      <c r="E22" s="64" t="s">
        <v>93</v>
      </c>
    </row>
    <row r="23" spans="2:5" ht="24.6" customHeight="1" thickBot="1" x14ac:dyDescent="0.3">
      <c r="B23" s="114" t="s">
        <v>5</v>
      </c>
      <c r="C23" s="113"/>
      <c r="D23" s="87"/>
      <c r="E23" s="88"/>
    </row>
    <row r="24" spans="2:5" ht="25.15" customHeight="1" thickBot="1" x14ac:dyDescent="0.3">
      <c r="B24" s="115" t="s">
        <v>94</v>
      </c>
      <c r="C24" s="109"/>
      <c r="D24" s="44"/>
      <c r="E24" s="65"/>
    </row>
    <row r="25" spans="2:5" ht="25.15" customHeight="1" thickBot="1" x14ac:dyDescent="0.3">
      <c r="B25" s="115" t="s">
        <v>6</v>
      </c>
      <c r="C25" s="109"/>
      <c r="D25" s="44"/>
      <c r="E25" s="66"/>
    </row>
    <row r="26" spans="2:5" ht="25.15" customHeight="1" thickBot="1" x14ac:dyDescent="0.3">
      <c r="B26" s="115" t="s">
        <v>7</v>
      </c>
      <c r="C26" s="109"/>
      <c r="D26" s="44"/>
      <c r="E26" s="65"/>
    </row>
    <row r="27" spans="2:5" ht="25.15" customHeight="1" thickBot="1" x14ac:dyDescent="0.3">
      <c r="B27" s="116" t="s">
        <v>8</v>
      </c>
      <c r="C27" s="109"/>
      <c r="D27" s="45">
        <f>SUM(D24:D26)</f>
        <v>0</v>
      </c>
      <c r="E27" s="67">
        <f>SUM(E24:E26)</f>
        <v>0</v>
      </c>
    </row>
    <row r="28" spans="2:5" ht="25.15" customHeight="1" thickBot="1" x14ac:dyDescent="0.3">
      <c r="B28" s="114" t="s">
        <v>9</v>
      </c>
      <c r="C28" s="113"/>
      <c r="D28" s="37"/>
      <c r="E28" s="38"/>
    </row>
    <row r="29" spans="2:5" ht="25.15" customHeight="1" thickBot="1" x14ac:dyDescent="0.3">
      <c r="B29" s="115" t="s">
        <v>10</v>
      </c>
      <c r="C29" s="109"/>
      <c r="D29" s="44"/>
      <c r="E29" s="66"/>
    </row>
    <row r="30" spans="2:5" ht="25.15" customHeight="1" thickBot="1" x14ac:dyDescent="0.3">
      <c r="B30" s="115" t="s">
        <v>11</v>
      </c>
      <c r="C30" s="109"/>
      <c r="D30" s="44"/>
      <c r="E30" s="66"/>
    </row>
    <row r="31" spans="2:5" ht="25.15" customHeight="1" thickBot="1" x14ac:dyDescent="0.3">
      <c r="B31" s="115" t="s">
        <v>12</v>
      </c>
      <c r="C31" s="109"/>
      <c r="D31" s="44"/>
      <c r="E31" s="66"/>
    </row>
    <row r="32" spans="2:5" ht="25.15" customHeight="1" thickBot="1" x14ac:dyDescent="0.3">
      <c r="B32" s="115" t="s">
        <v>13</v>
      </c>
      <c r="C32" s="109"/>
      <c r="D32" s="44"/>
      <c r="E32" s="66"/>
    </row>
    <row r="33" spans="2:5" ht="25.15" customHeight="1" thickBot="1" x14ac:dyDescent="0.3">
      <c r="B33" s="116" t="s">
        <v>14</v>
      </c>
      <c r="C33" s="109"/>
      <c r="D33" s="45">
        <f>SUM(D29:D32)</f>
        <v>0</v>
      </c>
      <c r="E33" s="67">
        <f>SUM(E29:E32)</f>
        <v>0</v>
      </c>
    </row>
    <row r="34" spans="2:5" ht="25.15" customHeight="1" thickBot="1" x14ac:dyDescent="0.3">
      <c r="B34" s="114" t="s">
        <v>15</v>
      </c>
      <c r="C34" s="113"/>
      <c r="D34" s="37"/>
      <c r="E34" s="38"/>
    </row>
    <row r="35" spans="2:5" ht="25.15" customHeight="1" thickBot="1" x14ac:dyDescent="0.3">
      <c r="B35" s="115" t="s">
        <v>104</v>
      </c>
      <c r="C35" s="109"/>
      <c r="D35" s="89"/>
      <c r="E35" s="66"/>
    </row>
    <row r="36" spans="2:5" ht="25.15" customHeight="1" thickBot="1" x14ac:dyDescent="0.3">
      <c r="B36" s="114" t="s">
        <v>16</v>
      </c>
      <c r="C36" s="113"/>
      <c r="D36" s="87"/>
      <c r="E36" s="88"/>
    </row>
    <row r="37" spans="2:5" ht="25.15" customHeight="1" thickBot="1" x14ac:dyDescent="0.3">
      <c r="B37" s="115" t="s">
        <v>105</v>
      </c>
      <c r="C37" s="109"/>
      <c r="D37" s="44"/>
      <c r="E37" s="66"/>
    </row>
    <row r="38" spans="2:5" ht="25.15" customHeight="1" thickBot="1" x14ac:dyDescent="0.3">
      <c r="B38" s="114" t="s">
        <v>17</v>
      </c>
      <c r="C38" s="113"/>
      <c r="D38" s="87"/>
      <c r="E38" s="88"/>
    </row>
    <row r="39" spans="2:5" ht="25.15" customHeight="1" thickBot="1" x14ac:dyDescent="0.3">
      <c r="B39" s="115" t="s">
        <v>106</v>
      </c>
      <c r="C39" s="109"/>
      <c r="D39" s="54"/>
      <c r="E39" s="66"/>
    </row>
    <row r="40" spans="2:5" ht="25.15" customHeight="1" thickBot="1" x14ac:dyDescent="0.3">
      <c r="B40" s="114" t="s">
        <v>18</v>
      </c>
      <c r="C40" s="113"/>
      <c r="D40" s="87"/>
      <c r="E40" s="88"/>
    </row>
    <row r="41" spans="2:5" ht="25.15" customHeight="1" thickBot="1" x14ac:dyDescent="0.3">
      <c r="B41" s="115" t="s">
        <v>107</v>
      </c>
      <c r="C41" s="109"/>
      <c r="D41" s="44"/>
      <c r="E41" s="66"/>
    </row>
    <row r="42" spans="2:5" ht="25.15" customHeight="1" thickBot="1" x14ac:dyDescent="0.3">
      <c r="B42" s="114" t="s">
        <v>19</v>
      </c>
      <c r="C42" s="113"/>
      <c r="D42" s="87"/>
      <c r="E42" s="88"/>
    </row>
    <row r="43" spans="2:5" ht="25.15" customHeight="1" thickBot="1" x14ac:dyDescent="0.3">
      <c r="B43" s="115" t="s">
        <v>20</v>
      </c>
      <c r="C43" s="109"/>
      <c r="D43" s="44"/>
      <c r="E43" s="66"/>
    </row>
    <row r="44" spans="2:5" ht="25.15" customHeight="1" thickBot="1" x14ac:dyDescent="0.3">
      <c r="B44" s="115" t="s">
        <v>21</v>
      </c>
      <c r="C44" s="109"/>
      <c r="D44" s="44"/>
      <c r="E44" s="70"/>
    </row>
    <row r="45" spans="2:5" ht="25.15" customHeight="1" thickBot="1" x14ac:dyDescent="0.3">
      <c r="B45" s="115" t="s">
        <v>22</v>
      </c>
      <c r="C45" s="109"/>
      <c r="D45" s="44"/>
      <c r="E45" s="66"/>
    </row>
    <row r="46" spans="2:5" ht="25.15" customHeight="1" thickBot="1" x14ac:dyDescent="0.3">
      <c r="B46" s="115" t="s">
        <v>23</v>
      </c>
      <c r="C46" s="109"/>
      <c r="D46" s="44"/>
      <c r="E46" s="70"/>
    </row>
    <row r="47" spans="2:5" ht="25.15" customHeight="1" thickBot="1" x14ac:dyDescent="0.3">
      <c r="B47" s="116" t="s">
        <v>24</v>
      </c>
      <c r="C47" s="109"/>
      <c r="D47" s="45">
        <f>SUM(D43:D46)</f>
        <v>0</v>
      </c>
      <c r="E47" s="67">
        <f>SUM(E43:E46)</f>
        <v>0</v>
      </c>
    </row>
    <row r="48" spans="2:5" ht="25.15" customHeight="1" thickBot="1" x14ac:dyDescent="0.3">
      <c r="B48" s="114" t="s">
        <v>25</v>
      </c>
      <c r="C48" s="113"/>
      <c r="D48" s="87"/>
      <c r="E48" s="88"/>
    </row>
    <row r="49" spans="2:7" ht="25.15" customHeight="1" thickBot="1" x14ac:dyDescent="0.3">
      <c r="B49" s="115" t="s">
        <v>26</v>
      </c>
      <c r="C49" s="109"/>
      <c r="D49" s="44"/>
      <c r="E49" s="66"/>
    </row>
    <row r="50" spans="2:7" ht="25.15" customHeight="1" thickBot="1" x14ac:dyDescent="0.3">
      <c r="B50" s="115" t="s">
        <v>27</v>
      </c>
      <c r="C50" s="109"/>
      <c r="D50" s="44"/>
      <c r="E50" s="70"/>
    </row>
    <row r="51" spans="2:7" ht="25.15" customHeight="1" thickBot="1" x14ac:dyDescent="0.3">
      <c r="B51" s="115" t="s">
        <v>28</v>
      </c>
      <c r="C51" s="109"/>
      <c r="D51" s="44"/>
      <c r="E51" s="66"/>
    </row>
    <row r="52" spans="2:7" ht="25.15" customHeight="1" thickBot="1" x14ac:dyDescent="0.3">
      <c r="B52" s="116" t="s">
        <v>29</v>
      </c>
      <c r="C52" s="109"/>
      <c r="D52" s="45">
        <f>SUM(D49:D51)</f>
        <v>0</v>
      </c>
      <c r="E52" s="67">
        <f>SUM(E49:E51)</f>
        <v>0</v>
      </c>
    </row>
    <row r="53" spans="2:7" ht="25.15" customHeight="1" thickBot="1" x14ac:dyDescent="0.3">
      <c r="B53" s="117" t="s">
        <v>30</v>
      </c>
      <c r="C53" s="112"/>
      <c r="D53" s="41">
        <f>D27+D33+D35+D37+D39+D41+D47+D52</f>
        <v>0</v>
      </c>
      <c r="E53" s="71">
        <f>E27+E33+E35+E37+E39+E41+E47+E52</f>
        <v>0</v>
      </c>
    </row>
    <row r="54" spans="2:7" ht="19.5" thickBot="1" x14ac:dyDescent="0.3">
      <c r="B54" s="5"/>
      <c r="D54" s="90" t="s">
        <v>110</v>
      </c>
      <c r="E54" s="62" t="s">
        <v>111</v>
      </c>
    </row>
    <row r="55" spans="2:7" ht="18.75" x14ac:dyDescent="0.25">
      <c r="B55" s="5"/>
    </row>
    <row r="56" spans="2:7" ht="18.75" x14ac:dyDescent="0.25">
      <c r="B56" s="94" t="s">
        <v>120</v>
      </c>
      <c r="C56" s="6"/>
      <c r="D56" s="55"/>
      <c r="E56" s="55"/>
    </row>
    <row r="57" spans="2:7" ht="15.75" thickBot="1" x14ac:dyDescent="0.3">
      <c r="B57" s="6"/>
      <c r="C57" s="6"/>
      <c r="D57" s="55"/>
      <c r="E57" s="55"/>
    </row>
    <row r="58" spans="2:7" ht="43.15" customHeight="1" thickBot="1" x14ac:dyDescent="0.3">
      <c r="B58" s="96" t="s">
        <v>31</v>
      </c>
      <c r="C58" s="97" t="s">
        <v>112</v>
      </c>
      <c r="D58" s="98" t="s">
        <v>113</v>
      </c>
      <c r="E58" s="99" t="s">
        <v>114</v>
      </c>
      <c r="F58" s="99" t="s">
        <v>115</v>
      </c>
      <c r="G58" s="99" t="s">
        <v>116</v>
      </c>
    </row>
    <row r="59" spans="2:7" ht="19.5" thickBot="1" x14ac:dyDescent="0.35">
      <c r="B59" s="18" t="s">
        <v>32</v>
      </c>
      <c r="C59" s="78">
        <f>SUM(C60:C62)</f>
        <v>0</v>
      </c>
      <c r="D59" s="46">
        <f t="shared" ref="D59:G59" si="0">SUM(D60:D62)</f>
        <v>0</v>
      </c>
      <c r="E59" s="78">
        <f t="shared" si="0"/>
        <v>0</v>
      </c>
      <c r="F59" s="78">
        <f t="shared" si="0"/>
        <v>0</v>
      </c>
      <c r="G59" s="46">
        <f t="shared" si="0"/>
        <v>0</v>
      </c>
    </row>
    <row r="60" spans="2:7" ht="19.5" thickBot="1" x14ac:dyDescent="0.3">
      <c r="B60" s="7" t="s">
        <v>33</v>
      </c>
      <c r="C60" s="44"/>
      <c r="D60" s="67"/>
      <c r="E60" s="74"/>
      <c r="F60" s="74"/>
      <c r="G60" s="74"/>
    </row>
    <row r="61" spans="2:7" ht="19.5" thickBot="1" x14ac:dyDescent="0.3">
      <c r="B61" s="7" t="s">
        <v>34</v>
      </c>
      <c r="C61" s="44"/>
      <c r="D61" s="72"/>
      <c r="E61" s="67"/>
      <c r="F61" s="67"/>
      <c r="G61" s="67"/>
    </row>
    <row r="62" spans="2:7" ht="19.5" thickBot="1" x14ac:dyDescent="0.3">
      <c r="B62" s="7" t="s">
        <v>35</v>
      </c>
      <c r="C62" s="44"/>
      <c r="D62" s="67"/>
      <c r="E62" s="75"/>
      <c r="F62" s="75"/>
      <c r="G62" s="75"/>
    </row>
    <row r="63" spans="2:7" ht="19.5" thickBot="1" x14ac:dyDescent="0.35">
      <c r="B63" s="18" t="s">
        <v>36</v>
      </c>
      <c r="C63" s="46">
        <f>SUM(C64:C67)</f>
        <v>0</v>
      </c>
      <c r="D63" s="78">
        <f t="shared" ref="D63:G63" si="1">SUM(D64:D67)</f>
        <v>0</v>
      </c>
      <c r="E63" s="46">
        <f t="shared" si="1"/>
        <v>0</v>
      </c>
      <c r="F63" s="78">
        <f t="shared" si="1"/>
        <v>0</v>
      </c>
      <c r="G63" s="46">
        <f t="shared" si="1"/>
        <v>0</v>
      </c>
    </row>
    <row r="64" spans="2:7" ht="19.5" thickBot="1" x14ac:dyDescent="0.3">
      <c r="B64" s="7" t="s">
        <v>37</v>
      </c>
      <c r="C64" s="44"/>
      <c r="D64" s="74"/>
      <c r="E64" s="72"/>
      <c r="F64" s="72"/>
      <c r="G64" s="72"/>
    </row>
    <row r="65" spans="2:7" ht="19.5" thickBot="1" x14ac:dyDescent="0.3">
      <c r="B65" s="7" t="s">
        <v>38</v>
      </c>
      <c r="C65" s="44"/>
      <c r="D65" s="67"/>
      <c r="E65" s="67"/>
      <c r="F65" s="67"/>
      <c r="G65" s="67"/>
    </row>
    <row r="66" spans="2:7" ht="19.5" thickBot="1" x14ac:dyDescent="0.3">
      <c r="B66" s="7" t="s">
        <v>39</v>
      </c>
      <c r="C66" s="44"/>
      <c r="D66" s="72"/>
      <c r="E66" s="72"/>
      <c r="F66" s="72"/>
      <c r="G66" s="72"/>
    </row>
    <row r="67" spans="2:7" ht="19.5" thickBot="1" x14ac:dyDescent="0.3">
      <c r="B67" s="7" t="s">
        <v>40</v>
      </c>
      <c r="C67" s="44"/>
      <c r="D67" s="67"/>
      <c r="E67" s="67"/>
      <c r="F67" s="67"/>
      <c r="G67" s="67"/>
    </row>
    <row r="68" spans="2:7" ht="19.5" thickBot="1" x14ac:dyDescent="0.35">
      <c r="B68" s="27" t="s">
        <v>41</v>
      </c>
      <c r="C68" s="73">
        <f>C59+C63</f>
        <v>0</v>
      </c>
      <c r="D68" s="47">
        <f t="shared" ref="D68:G68" si="2">D59+D63</f>
        <v>0</v>
      </c>
      <c r="E68" s="73">
        <f t="shared" si="2"/>
        <v>0</v>
      </c>
      <c r="F68" s="73">
        <f t="shared" si="2"/>
        <v>0</v>
      </c>
      <c r="G68" s="47">
        <f t="shared" si="2"/>
        <v>0</v>
      </c>
    </row>
    <row r="69" spans="2:7" ht="19.5" thickBot="1" x14ac:dyDescent="0.35">
      <c r="B69" s="6"/>
      <c r="C69" s="28"/>
      <c r="D69" s="56"/>
      <c r="E69" s="56"/>
      <c r="F69" s="56"/>
      <c r="G69" s="56"/>
    </row>
    <row r="70" spans="2:7" ht="43.15" customHeight="1" thickBot="1" x14ac:dyDescent="0.3">
      <c r="B70" s="101" t="s">
        <v>42</v>
      </c>
      <c r="C70" s="97" t="s">
        <v>112</v>
      </c>
      <c r="D70" s="98" t="s">
        <v>113</v>
      </c>
      <c r="E70" s="99" t="s">
        <v>114</v>
      </c>
      <c r="F70" s="99" t="s">
        <v>115</v>
      </c>
      <c r="G70" s="99" t="s">
        <v>116</v>
      </c>
    </row>
    <row r="71" spans="2:7" ht="19.5" thickBot="1" x14ac:dyDescent="0.35">
      <c r="B71" s="18" t="s">
        <v>43</v>
      </c>
      <c r="C71" s="46">
        <f>SUM(C72:C74)</f>
        <v>0</v>
      </c>
      <c r="D71" s="76">
        <f t="shared" ref="D71:E71" si="3">SUM(D72:D74)</f>
        <v>0</v>
      </c>
      <c r="E71" s="77">
        <f t="shared" si="3"/>
        <v>0</v>
      </c>
      <c r="F71" s="77">
        <f t="shared" ref="F71:G71" si="4">SUM(F72:F74)</f>
        <v>0</v>
      </c>
      <c r="G71" s="77">
        <f t="shared" si="4"/>
        <v>0</v>
      </c>
    </row>
    <row r="72" spans="2:7" ht="19.5" thickBot="1" x14ac:dyDescent="0.3">
      <c r="B72" s="7" t="s">
        <v>44</v>
      </c>
      <c r="C72" s="44"/>
      <c r="D72" s="66"/>
      <c r="E72" s="68"/>
      <c r="F72" s="68"/>
      <c r="G72" s="68"/>
    </row>
    <row r="73" spans="2:7" ht="19.5" thickBot="1" x14ac:dyDescent="0.3">
      <c r="B73" s="7" t="s">
        <v>45</v>
      </c>
      <c r="C73" s="44"/>
      <c r="D73" s="70"/>
      <c r="E73" s="69"/>
      <c r="F73" s="69"/>
      <c r="G73" s="69"/>
    </row>
    <row r="74" spans="2:7" ht="19.5" thickBot="1" x14ac:dyDescent="0.3">
      <c r="B74" s="7" t="s">
        <v>46</v>
      </c>
      <c r="C74" s="44"/>
      <c r="D74" s="66"/>
      <c r="E74" s="68"/>
      <c r="F74" s="68"/>
      <c r="G74" s="68"/>
    </row>
    <row r="75" spans="2:7" ht="19.5" thickBot="1" x14ac:dyDescent="0.35">
      <c r="B75" s="18" t="s">
        <v>47</v>
      </c>
      <c r="C75" s="46">
        <f>SUM(C76:C77)</f>
        <v>0</v>
      </c>
      <c r="D75" s="76">
        <f t="shared" ref="D75:E75" si="5">SUM(D76:D77)</f>
        <v>0</v>
      </c>
      <c r="E75" s="77">
        <f t="shared" si="5"/>
        <v>0</v>
      </c>
      <c r="F75" s="77">
        <f t="shared" ref="F75:G75" si="6">SUM(F76:F77)</f>
        <v>0</v>
      </c>
      <c r="G75" s="77">
        <f t="shared" si="6"/>
        <v>0</v>
      </c>
    </row>
    <row r="76" spans="2:7" ht="19.5" thickBot="1" x14ac:dyDescent="0.3">
      <c r="B76" s="7" t="s">
        <v>48</v>
      </c>
      <c r="C76" s="44"/>
      <c r="D76" s="66"/>
      <c r="E76" s="68"/>
      <c r="F76" s="68"/>
      <c r="G76" s="68"/>
    </row>
    <row r="77" spans="2:7" ht="19.5" thickBot="1" x14ac:dyDescent="0.3">
      <c r="B77" s="7" t="s">
        <v>49</v>
      </c>
      <c r="C77" s="44"/>
      <c r="D77" s="70"/>
      <c r="E77" s="69"/>
      <c r="F77" s="69"/>
      <c r="G77" s="69"/>
    </row>
    <row r="78" spans="2:7" ht="19.5" thickBot="1" x14ac:dyDescent="0.35">
      <c r="B78" s="18" t="s">
        <v>50</v>
      </c>
      <c r="C78" s="46">
        <f>SUM(C79:C82)</f>
        <v>0</v>
      </c>
      <c r="D78" s="78">
        <f t="shared" ref="D78:E78" si="7">SUM(D79:D82)</f>
        <v>0</v>
      </c>
      <c r="E78" s="29">
        <f t="shared" si="7"/>
        <v>0</v>
      </c>
      <c r="F78" s="29">
        <f t="shared" ref="F78:G78" si="8">SUM(F79:F82)</f>
        <v>0</v>
      </c>
      <c r="G78" s="29">
        <f t="shared" si="8"/>
        <v>0</v>
      </c>
    </row>
    <row r="79" spans="2:7" ht="19.5" thickBot="1" x14ac:dyDescent="0.3">
      <c r="B79" s="7" t="s">
        <v>51</v>
      </c>
      <c r="C79" s="44"/>
      <c r="D79" s="70"/>
      <c r="E79" s="69"/>
      <c r="F79" s="69"/>
      <c r="G79" s="69"/>
    </row>
    <row r="80" spans="2:7" ht="19.5" thickBot="1" x14ac:dyDescent="0.3">
      <c r="B80" s="7" t="s">
        <v>52</v>
      </c>
      <c r="C80" s="44"/>
      <c r="D80" s="66"/>
      <c r="E80" s="68"/>
      <c r="F80" s="68"/>
      <c r="G80" s="68"/>
    </row>
    <row r="81" spans="2:7" ht="19.5" thickBot="1" x14ac:dyDescent="0.3">
      <c r="B81" s="7" t="s">
        <v>53</v>
      </c>
      <c r="C81" s="44"/>
      <c r="D81" s="70"/>
      <c r="E81" s="69"/>
      <c r="F81" s="69"/>
      <c r="G81" s="69"/>
    </row>
    <row r="82" spans="2:7" ht="19.5" thickBot="1" x14ac:dyDescent="0.3">
      <c r="B82" s="7" t="s">
        <v>54</v>
      </c>
      <c r="C82" s="44"/>
      <c r="D82" s="66"/>
      <c r="E82" s="68"/>
      <c r="F82" s="68"/>
      <c r="G82" s="68"/>
    </row>
    <row r="83" spans="2:7" ht="19.5" thickBot="1" x14ac:dyDescent="0.35">
      <c r="B83" s="27" t="s">
        <v>55</v>
      </c>
      <c r="C83" s="47">
        <f>SUM(C71+C75+C78)</f>
        <v>0</v>
      </c>
      <c r="D83" s="47">
        <f t="shared" ref="D83:G83" si="9">SUM(D71+D75+D78)</f>
        <v>0</v>
      </c>
      <c r="E83" s="47">
        <f t="shared" si="9"/>
        <v>0</v>
      </c>
      <c r="F83" s="47">
        <f t="shared" si="9"/>
        <v>0</v>
      </c>
      <c r="G83" s="47">
        <f t="shared" si="9"/>
        <v>0</v>
      </c>
    </row>
    <row r="84" spans="2:7" x14ac:dyDescent="0.25">
      <c r="B84" s="3"/>
      <c r="F84" s="15"/>
      <c r="G84" s="15"/>
    </row>
    <row r="85" spans="2:7" ht="18.75" x14ac:dyDescent="0.25">
      <c r="B85" s="93" t="s">
        <v>121</v>
      </c>
      <c r="F85" s="15"/>
      <c r="G85" s="15"/>
    </row>
    <row r="86" spans="2:7" ht="15.75" thickBot="1" x14ac:dyDescent="0.3">
      <c r="B86" s="3"/>
      <c r="F86" s="15"/>
      <c r="G86" s="15"/>
    </row>
    <row r="87" spans="2:7" ht="43.15" customHeight="1" thickBot="1" x14ac:dyDescent="0.3">
      <c r="B87" s="100" t="s">
        <v>56</v>
      </c>
      <c r="C87" s="97" t="s">
        <v>112</v>
      </c>
      <c r="D87" s="98" t="s">
        <v>113</v>
      </c>
      <c r="E87" s="99" t="s">
        <v>114</v>
      </c>
      <c r="F87" s="99" t="s">
        <v>115</v>
      </c>
      <c r="G87" s="99" t="s">
        <v>116</v>
      </c>
    </row>
    <row r="88" spans="2:7" ht="19.5" thickBot="1" x14ac:dyDescent="0.3">
      <c r="B88" s="8" t="s">
        <v>57</v>
      </c>
      <c r="C88" s="44"/>
      <c r="D88" s="70"/>
      <c r="E88" s="69"/>
      <c r="F88" s="69"/>
      <c r="G88" s="69"/>
    </row>
    <row r="89" spans="2:7" ht="19.5" thickBot="1" x14ac:dyDescent="0.3">
      <c r="B89" s="9" t="s">
        <v>58</v>
      </c>
      <c r="C89" s="44"/>
      <c r="D89" s="66"/>
      <c r="E89" s="68"/>
      <c r="F89" s="68"/>
      <c r="G89" s="68"/>
    </row>
    <row r="90" spans="2:7" ht="19.5" thickBot="1" x14ac:dyDescent="0.3">
      <c r="B90" s="9" t="s">
        <v>59</v>
      </c>
      <c r="C90" s="44"/>
      <c r="D90" s="70"/>
      <c r="E90" s="69"/>
      <c r="F90" s="69"/>
      <c r="G90" s="69"/>
    </row>
    <row r="91" spans="2:7" ht="19.5" thickBot="1" x14ac:dyDescent="0.3">
      <c r="B91" s="95" t="s">
        <v>60</v>
      </c>
      <c r="C91" s="48">
        <f>SUM(C88:C90)</f>
        <v>0</v>
      </c>
      <c r="D91" s="48">
        <f t="shared" ref="D91:G91" si="10">SUM(D88:D90)</f>
        <v>0</v>
      </c>
      <c r="E91" s="48">
        <f t="shared" si="10"/>
        <v>0</v>
      </c>
      <c r="F91" s="48">
        <f t="shared" si="10"/>
        <v>0</v>
      </c>
      <c r="G91" s="48">
        <f t="shared" si="10"/>
        <v>0</v>
      </c>
    </row>
    <row r="92" spans="2:7" ht="15.75" thickBot="1" x14ac:dyDescent="0.3">
      <c r="B92" s="6"/>
      <c r="C92" s="10"/>
      <c r="D92" s="57"/>
      <c r="E92" s="57"/>
      <c r="F92" s="57"/>
      <c r="G92" s="57"/>
    </row>
    <row r="93" spans="2:7" ht="43.15" customHeight="1" thickBot="1" x14ac:dyDescent="0.3">
      <c r="B93" s="100" t="s">
        <v>61</v>
      </c>
      <c r="C93" s="97" t="s">
        <v>112</v>
      </c>
      <c r="D93" s="98" t="s">
        <v>113</v>
      </c>
      <c r="E93" s="99" t="s">
        <v>114</v>
      </c>
      <c r="F93" s="99" t="s">
        <v>115</v>
      </c>
      <c r="G93" s="99" t="s">
        <v>116</v>
      </c>
    </row>
    <row r="94" spans="2:7" ht="19.5" thickBot="1" x14ac:dyDescent="0.3">
      <c r="B94" s="8" t="s">
        <v>62</v>
      </c>
      <c r="C94" s="44"/>
      <c r="D94" s="70"/>
      <c r="E94" s="69"/>
      <c r="F94" s="69"/>
      <c r="G94" s="69"/>
    </row>
    <row r="95" spans="2:7" ht="19.5" thickBot="1" x14ac:dyDescent="0.3">
      <c r="B95" s="8" t="s">
        <v>63</v>
      </c>
      <c r="C95" s="44"/>
      <c r="D95" s="66"/>
      <c r="E95" s="68"/>
      <c r="F95" s="68"/>
      <c r="G95" s="68"/>
    </row>
    <row r="96" spans="2:7" ht="19.5" thickBot="1" x14ac:dyDescent="0.3">
      <c r="B96" s="9" t="s">
        <v>64</v>
      </c>
      <c r="C96" s="44"/>
      <c r="D96" s="70"/>
      <c r="E96" s="69"/>
      <c r="F96" s="69"/>
      <c r="G96" s="69"/>
    </row>
    <row r="97" spans="2:7" ht="19.5" thickBot="1" x14ac:dyDescent="0.3">
      <c r="B97" s="9" t="s">
        <v>65</v>
      </c>
      <c r="C97" s="44"/>
      <c r="D97" s="66"/>
      <c r="E97" s="68"/>
      <c r="F97" s="68"/>
      <c r="G97" s="68"/>
    </row>
    <row r="98" spans="2:7" ht="19.5" thickBot="1" x14ac:dyDescent="0.3">
      <c r="B98" s="9" t="s">
        <v>66</v>
      </c>
      <c r="C98" s="44"/>
      <c r="D98" s="70"/>
      <c r="E98" s="69"/>
      <c r="F98" s="69"/>
      <c r="G98" s="69"/>
    </row>
    <row r="99" spans="2:7" ht="19.5" thickBot="1" x14ac:dyDescent="0.3">
      <c r="B99" s="9" t="s">
        <v>67</v>
      </c>
      <c r="C99" s="44"/>
      <c r="D99" s="66"/>
      <c r="E99" s="68"/>
      <c r="F99" s="68"/>
      <c r="G99" s="68"/>
    </row>
    <row r="100" spans="2:7" ht="19.5" thickBot="1" x14ac:dyDescent="0.3">
      <c r="B100" s="9" t="s">
        <v>68</v>
      </c>
      <c r="C100" s="44"/>
      <c r="D100" s="70"/>
      <c r="E100" s="69"/>
      <c r="F100" s="69"/>
      <c r="G100" s="69"/>
    </row>
    <row r="101" spans="2:7" ht="19.5" thickBot="1" x14ac:dyDescent="0.3">
      <c r="B101" s="9" t="s">
        <v>69</v>
      </c>
      <c r="C101" s="44"/>
      <c r="D101" s="66"/>
      <c r="E101" s="68"/>
      <c r="F101" s="68"/>
      <c r="G101" s="68"/>
    </row>
    <row r="102" spans="2:7" ht="19.5" thickBot="1" x14ac:dyDescent="0.3">
      <c r="B102" s="9" t="s">
        <v>70</v>
      </c>
      <c r="C102" s="44"/>
      <c r="D102" s="70"/>
      <c r="E102" s="69"/>
      <c r="F102" s="69"/>
      <c r="G102" s="69"/>
    </row>
    <row r="103" spans="2:7" ht="19.5" thickBot="1" x14ac:dyDescent="0.3">
      <c r="B103" s="9" t="s">
        <v>71</v>
      </c>
      <c r="C103" s="44"/>
      <c r="D103" s="66"/>
      <c r="E103" s="68"/>
      <c r="F103" s="68"/>
      <c r="G103" s="68"/>
    </row>
    <row r="104" spans="2:7" ht="19.5" thickBot="1" x14ac:dyDescent="0.3">
      <c r="B104" s="9" t="s">
        <v>72</v>
      </c>
      <c r="C104" s="44"/>
      <c r="D104" s="70"/>
      <c r="E104" s="69"/>
      <c r="F104" s="69"/>
      <c r="G104" s="69"/>
    </row>
    <row r="105" spans="2:7" ht="19.5" thickBot="1" x14ac:dyDescent="0.3">
      <c r="B105" s="9" t="s">
        <v>23</v>
      </c>
      <c r="C105" s="44"/>
      <c r="D105" s="66"/>
      <c r="E105" s="68"/>
      <c r="F105" s="68"/>
      <c r="G105" s="68"/>
    </row>
    <row r="106" spans="2:7" ht="19.5" thickBot="1" x14ac:dyDescent="0.3">
      <c r="B106" s="9" t="s">
        <v>73</v>
      </c>
      <c r="C106" s="44"/>
      <c r="D106" s="70"/>
      <c r="E106" s="69"/>
      <c r="F106" s="69"/>
      <c r="G106" s="69"/>
    </row>
    <row r="107" spans="2:7" ht="19.5" thickBot="1" x14ac:dyDescent="0.3">
      <c r="B107" s="9" t="s">
        <v>74</v>
      </c>
      <c r="C107" s="44"/>
      <c r="D107" s="66"/>
      <c r="E107" s="68"/>
      <c r="F107" s="68"/>
      <c r="G107" s="68"/>
    </row>
    <row r="108" spans="2:7" ht="19.5" thickBot="1" x14ac:dyDescent="0.3">
      <c r="B108" s="9" t="s">
        <v>75</v>
      </c>
      <c r="C108" s="44"/>
      <c r="D108" s="70"/>
      <c r="E108" s="69"/>
      <c r="F108" s="69"/>
      <c r="G108" s="69"/>
    </row>
    <row r="109" spans="2:7" ht="19.5" thickBot="1" x14ac:dyDescent="0.3">
      <c r="B109" s="9" t="s">
        <v>76</v>
      </c>
      <c r="C109" s="44"/>
      <c r="D109" s="66"/>
      <c r="E109" s="68"/>
      <c r="F109" s="68"/>
      <c r="G109" s="68"/>
    </row>
    <row r="110" spans="2:7" ht="28.9" customHeight="1" thickBot="1" x14ac:dyDescent="0.3">
      <c r="B110" s="21" t="s">
        <v>77</v>
      </c>
      <c r="C110" s="49">
        <f>SUM(C94:C109)</f>
        <v>0</v>
      </c>
      <c r="D110" s="83">
        <f t="shared" ref="D110:G110" si="11">SUM(D94:D109)</f>
        <v>0</v>
      </c>
      <c r="E110" s="49">
        <f t="shared" si="11"/>
        <v>0</v>
      </c>
      <c r="F110" s="83">
        <f t="shared" si="11"/>
        <v>0</v>
      </c>
      <c r="G110" s="49">
        <f t="shared" si="11"/>
        <v>0</v>
      </c>
    </row>
    <row r="111" spans="2:7" ht="15.75" thickBot="1" x14ac:dyDescent="0.3">
      <c r="B111" s="6"/>
      <c r="C111" s="10"/>
      <c r="D111" s="57"/>
      <c r="E111" s="57"/>
      <c r="F111" s="57"/>
      <c r="G111" s="57"/>
    </row>
    <row r="112" spans="2:7" ht="19.5" thickBot="1" x14ac:dyDescent="0.3">
      <c r="B112" s="11" t="s">
        <v>78</v>
      </c>
      <c r="C112" s="50">
        <f>C88-C94-C95</f>
        <v>0</v>
      </c>
      <c r="D112" s="50">
        <f t="shared" ref="D112:G112" si="12">D88-D94-D95</f>
        <v>0</v>
      </c>
      <c r="E112" s="50">
        <f t="shared" si="12"/>
        <v>0</v>
      </c>
      <c r="F112" s="50">
        <f t="shared" si="12"/>
        <v>0</v>
      </c>
      <c r="G112" s="50">
        <f t="shared" si="12"/>
        <v>0</v>
      </c>
    </row>
    <row r="113" spans="2:7" ht="19.5" thickBot="1" x14ac:dyDescent="0.3">
      <c r="B113" s="6"/>
      <c r="C113" s="32"/>
      <c r="D113" s="58"/>
      <c r="E113" s="58"/>
      <c r="F113" s="58"/>
      <c r="G113" s="58"/>
    </row>
    <row r="114" spans="2:7" ht="29.45" customHeight="1" thickBot="1" x14ac:dyDescent="0.3">
      <c r="B114" s="20" t="s">
        <v>79</v>
      </c>
      <c r="C114" s="51">
        <f>C91-C110</f>
        <v>0</v>
      </c>
      <c r="D114" s="51">
        <f t="shared" ref="D114:G114" si="13">D91-D110</f>
        <v>0</v>
      </c>
      <c r="E114" s="51">
        <f t="shared" si="13"/>
        <v>0</v>
      </c>
      <c r="F114" s="51">
        <f t="shared" si="13"/>
        <v>0</v>
      </c>
      <c r="G114" s="51">
        <f t="shared" si="13"/>
        <v>0</v>
      </c>
    </row>
    <row r="115" spans="2:7" ht="19.5" thickBot="1" x14ac:dyDescent="0.3">
      <c r="B115" s="12" t="s">
        <v>80</v>
      </c>
      <c r="C115" s="34"/>
      <c r="D115" s="79"/>
      <c r="E115" s="80"/>
      <c r="F115" s="80"/>
      <c r="G115" s="80"/>
    </row>
    <row r="116" spans="2:7" ht="19.5" thickBot="1" x14ac:dyDescent="0.3">
      <c r="B116" s="9" t="s">
        <v>81</v>
      </c>
      <c r="C116" s="34"/>
      <c r="D116" s="30"/>
      <c r="E116" s="33"/>
      <c r="F116" s="33"/>
      <c r="G116" s="33"/>
    </row>
    <row r="117" spans="2:7" ht="28.9" customHeight="1" thickBot="1" x14ac:dyDescent="0.3">
      <c r="B117" s="21" t="s">
        <v>82</v>
      </c>
      <c r="C117" s="49">
        <f>C114+C115-C116</f>
        <v>0</v>
      </c>
      <c r="D117" s="49">
        <f t="shared" ref="D117:G117" si="14">D114+D115-D116</f>
        <v>0</v>
      </c>
      <c r="E117" s="49">
        <f t="shared" si="14"/>
        <v>0</v>
      </c>
      <c r="F117" s="49">
        <f t="shared" si="14"/>
        <v>0</v>
      </c>
      <c r="G117" s="49">
        <f t="shared" si="14"/>
        <v>0</v>
      </c>
    </row>
    <row r="118" spans="2:7" ht="19.5" thickBot="1" x14ac:dyDescent="0.35">
      <c r="B118" s="14"/>
      <c r="C118" s="35"/>
      <c r="D118" s="81"/>
      <c r="E118" s="82"/>
      <c r="F118" s="82"/>
      <c r="G118" s="82"/>
    </row>
    <row r="119" spans="2:7" ht="19.5" thickBot="1" x14ac:dyDescent="0.3">
      <c r="B119" s="9" t="s">
        <v>83</v>
      </c>
      <c r="C119" s="52"/>
      <c r="D119" s="79"/>
      <c r="E119" s="80"/>
      <c r="F119" s="80"/>
      <c r="G119" s="80"/>
    </row>
    <row r="120" spans="2:7" ht="28.9" customHeight="1" thickBot="1" x14ac:dyDescent="0.3">
      <c r="B120" s="21" t="s">
        <v>84</v>
      </c>
      <c r="C120" s="60">
        <f>C117-C119</f>
        <v>0</v>
      </c>
      <c r="D120" s="83">
        <f t="shared" ref="D120:E120" si="15">D117-D119</f>
        <v>0</v>
      </c>
      <c r="E120" s="31">
        <f t="shared" si="15"/>
        <v>0</v>
      </c>
      <c r="F120" s="31">
        <f t="shared" ref="F120:G120" si="16">F117-F119</f>
        <v>0</v>
      </c>
      <c r="G120" s="31">
        <f t="shared" si="16"/>
        <v>0</v>
      </c>
    </row>
    <row r="121" spans="2:7" ht="19.899999999999999" customHeight="1" thickBot="1" x14ac:dyDescent="0.3">
      <c r="B121" s="59" t="s">
        <v>95</v>
      </c>
      <c r="C121" s="102">
        <f>C120+C109</f>
        <v>0</v>
      </c>
      <c r="D121" s="102">
        <f t="shared" ref="D121:G121" si="17">D120+D109</f>
        <v>0</v>
      </c>
      <c r="E121" s="102">
        <f t="shared" si="17"/>
        <v>0</v>
      </c>
      <c r="F121" s="102">
        <f t="shared" si="17"/>
        <v>0</v>
      </c>
      <c r="G121" s="102">
        <f t="shared" si="17"/>
        <v>0</v>
      </c>
    </row>
    <row r="122" spans="2:7" ht="15.75" thickBot="1" x14ac:dyDescent="0.3">
      <c r="B122" s="2"/>
      <c r="F122" s="15"/>
      <c r="G122" s="15"/>
    </row>
    <row r="123" spans="2:7" ht="22.9" customHeight="1" x14ac:dyDescent="0.25">
      <c r="B123" s="26" t="s">
        <v>101</v>
      </c>
      <c r="C123" s="119" t="e">
        <f>(C114/C68)*100</f>
        <v>#DIV/0!</v>
      </c>
      <c r="D123" s="121" t="e">
        <f>(D114/D68)*100</f>
        <v>#DIV/0!</v>
      </c>
      <c r="E123" s="123" t="e">
        <f>(E114/E68)*100</f>
        <v>#DIV/0!</v>
      </c>
      <c r="F123" s="123" t="e">
        <f>(F114/F68)*100</f>
        <v>#DIV/0!</v>
      </c>
      <c r="G123" s="123" t="e">
        <f>(G114/G68)*100</f>
        <v>#DIV/0!</v>
      </c>
    </row>
    <row r="124" spans="2:7" ht="15" customHeight="1" thickBot="1" x14ac:dyDescent="0.3">
      <c r="B124" s="19" t="s">
        <v>85</v>
      </c>
      <c r="C124" s="120"/>
      <c r="D124" s="122"/>
      <c r="E124" s="124"/>
      <c r="F124" s="124"/>
      <c r="G124" s="124"/>
    </row>
    <row r="125" spans="2:7" s="23" customFormat="1" ht="19.5" thickBot="1" x14ac:dyDescent="0.3">
      <c r="B125" s="22"/>
      <c r="C125" s="36"/>
      <c r="D125" s="36"/>
      <c r="E125" s="36"/>
      <c r="F125" s="36"/>
      <c r="G125" s="36"/>
    </row>
    <row r="126" spans="2:7" x14ac:dyDescent="0.25">
      <c r="B126" s="24" t="s">
        <v>99</v>
      </c>
      <c r="C126" s="119" t="e">
        <f>C91/C110</f>
        <v>#DIV/0!</v>
      </c>
      <c r="D126" s="121" t="e">
        <f t="shared" ref="D126:E126" si="18">D91/D110</f>
        <v>#DIV/0!</v>
      </c>
      <c r="E126" s="123" t="e">
        <f t="shared" si="18"/>
        <v>#DIV/0!</v>
      </c>
      <c r="F126" s="123" t="e">
        <f t="shared" ref="F126:G126" si="19">F91/F110</f>
        <v>#DIV/0!</v>
      </c>
      <c r="G126" s="123" t="e">
        <f t="shared" si="19"/>
        <v>#DIV/0!</v>
      </c>
    </row>
    <row r="127" spans="2:7" ht="15.75" thickBot="1" x14ac:dyDescent="0.3">
      <c r="B127" s="25" t="s">
        <v>100</v>
      </c>
      <c r="C127" s="120"/>
      <c r="D127" s="122"/>
      <c r="E127" s="124"/>
      <c r="F127" s="124"/>
      <c r="G127" s="124"/>
    </row>
    <row r="128" spans="2:7" ht="147" customHeight="1" x14ac:dyDescent="0.25">
      <c r="B128" s="13"/>
    </row>
    <row r="129" spans="2:5" x14ac:dyDescent="0.25">
      <c r="B129" s="118" t="s">
        <v>86</v>
      </c>
      <c r="C129" s="118"/>
      <c r="D129" s="118"/>
      <c r="E129" s="118"/>
    </row>
    <row r="130" spans="2:5" x14ac:dyDescent="0.25">
      <c r="B130" s="118" t="s">
        <v>87</v>
      </c>
      <c r="C130" s="118"/>
      <c r="D130" s="118"/>
      <c r="E130" s="118"/>
    </row>
    <row r="131" spans="2:5" ht="39" customHeight="1" x14ac:dyDescent="0.25"/>
  </sheetData>
  <mergeCells count="19">
    <mergeCell ref="F126:F127"/>
    <mergeCell ref="G126:G127"/>
    <mergeCell ref="B1:G1"/>
    <mergeCell ref="F123:F124"/>
    <mergeCell ref="G123:G124"/>
    <mergeCell ref="E3:E4"/>
    <mergeCell ref="B4:D4"/>
    <mergeCell ref="B3:D3"/>
    <mergeCell ref="C7:E7"/>
    <mergeCell ref="C8:E8"/>
    <mergeCell ref="C123:C124"/>
    <mergeCell ref="D123:D124"/>
    <mergeCell ref="E123:E124"/>
    <mergeCell ref="B21:B22"/>
    <mergeCell ref="B129:E129"/>
    <mergeCell ref="B130:E130"/>
    <mergeCell ref="C126:C127"/>
    <mergeCell ref="D126:D127"/>
    <mergeCell ref="E126:E12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8" fitToHeight="3" orientation="portrait" r:id="rId1"/>
  <rowBreaks count="2" manualBreakCount="2">
    <brk id="54" min="1" max="6" man="1"/>
    <brk id="112" min="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uss</dc:creator>
  <cp:lastModifiedBy>José Manuel Pachón</cp:lastModifiedBy>
  <cp:lastPrinted>2018-11-08T12:03:17Z</cp:lastPrinted>
  <dcterms:created xsi:type="dcterms:W3CDTF">2018-01-17T10:20:01Z</dcterms:created>
  <dcterms:modified xsi:type="dcterms:W3CDTF">2020-07-15T11:34:31Z</dcterms:modified>
</cp:coreProperties>
</file>