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Hoja1!$A$1:$D$133</definedName>
  </definedNames>
  <calcPr calcId="144525"/>
</workbook>
</file>

<file path=xl/calcChain.xml><?xml version="1.0" encoding="utf-8"?>
<calcChain xmlns="http://schemas.openxmlformats.org/spreadsheetml/2006/main">
  <c r="B51" i="1" l="1"/>
  <c r="B25" i="1"/>
  <c r="B31" i="1"/>
  <c r="B45" i="1"/>
  <c r="B50" i="1"/>
  <c r="C124" i="1" l="1"/>
  <c r="D124" i="1"/>
  <c r="B124" i="1"/>
  <c r="C89" i="1" l="1"/>
  <c r="D89" i="1"/>
  <c r="B89" i="1"/>
  <c r="C110" i="1"/>
  <c r="D110" i="1"/>
  <c r="B110" i="1"/>
  <c r="C108" i="1"/>
  <c r="D108" i="1"/>
  <c r="B108" i="1"/>
  <c r="C69" i="1"/>
  <c r="D69" i="1"/>
  <c r="C73" i="1"/>
  <c r="D73" i="1"/>
  <c r="C76" i="1"/>
  <c r="D76" i="1"/>
  <c r="B76" i="1"/>
  <c r="B73" i="1"/>
  <c r="B69" i="1"/>
  <c r="C60" i="1"/>
  <c r="D60" i="1"/>
  <c r="C56" i="1"/>
  <c r="D56" i="1"/>
  <c r="B60" i="1"/>
  <c r="B56" i="1"/>
  <c r="C51" i="1"/>
  <c r="C15" i="1"/>
  <c r="B15" i="1"/>
  <c r="C65" i="1" l="1"/>
  <c r="B81" i="1"/>
  <c r="C112" i="1"/>
  <c r="C115" i="1" s="1"/>
  <c r="C118" i="1" s="1"/>
  <c r="B112" i="1"/>
  <c r="B115" i="1" s="1"/>
  <c r="B118" i="1" s="1"/>
  <c r="D112" i="1"/>
  <c r="D115" i="1" s="1"/>
  <c r="D118" i="1" s="1"/>
  <c r="B65" i="1"/>
  <c r="D65" i="1"/>
  <c r="D81" i="1"/>
  <c r="C81" i="1"/>
  <c r="B121" i="1" l="1"/>
  <c r="C121" i="1"/>
  <c r="D121" i="1"/>
</calcChain>
</file>

<file path=xl/sharedStrings.xml><?xml version="1.0" encoding="utf-8"?>
<sst xmlns="http://schemas.openxmlformats.org/spreadsheetml/2006/main" count="124" uniqueCount="116">
  <si>
    <t>Concepto</t>
  </si>
  <si>
    <t>% sobre la inversión total</t>
  </si>
  <si>
    <t>Recursos propios</t>
  </si>
  <si>
    <t>Créditos y/o préstamos</t>
  </si>
  <si>
    <t>Otras subvenciones y/o ayudas percibidas y/o solicitadas</t>
  </si>
  <si>
    <t>3.2. INVERSIONES</t>
  </si>
  <si>
    <t xml:space="preserve"> (excluido IVA)</t>
  </si>
  <si>
    <t>OBRA CIVIL</t>
  </si>
  <si>
    <t>Gastos Generales (para ejecución por contrata)</t>
  </si>
  <si>
    <t>Beneficio Industrial (para ejecución por contrata)</t>
  </si>
  <si>
    <t>Total Obra Civil</t>
  </si>
  <si>
    <t>INSTALACIONES</t>
  </si>
  <si>
    <t>Instalación eléctrica</t>
  </si>
  <si>
    <t>Instalación climatización</t>
  </si>
  <si>
    <t>Instalación fontanería</t>
  </si>
  <si>
    <t>Otras instalaciones</t>
  </si>
  <si>
    <t>Total Instalaciones</t>
  </si>
  <si>
    <t>EQUIPAMIENTO</t>
  </si>
  <si>
    <t xml:space="preserve">Total Equipamiento </t>
  </si>
  <si>
    <t>MOBILIARIO</t>
  </si>
  <si>
    <t>Total mobiliario</t>
  </si>
  <si>
    <t>MAQUINARIA</t>
  </si>
  <si>
    <t>Total maquinaria</t>
  </si>
  <si>
    <t>ELEMENTOS DE TRANSPORTE INTERNO</t>
  </si>
  <si>
    <t>Total elementos de transporte interno</t>
  </si>
  <si>
    <t>INMOVILIZADO INMATERIAL</t>
  </si>
  <si>
    <t>Aplicaciones informáticas</t>
  </si>
  <si>
    <t>Diseño web (excluido mantenimiento)</t>
  </si>
  <si>
    <t>Patentes</t>
  </si>
  <si>
    <t>Otros gastos</t>
  </si>
  <si>
    <t>Total Inmovilizado Inmaterial</t>
  </si>
  <si>
    <t>HONORARIOS TÉCNICOS</t>
  </si>
  <si>
    <t>Redacción de proyecto</t>
  </si>
  <si>
    <t>Dirección de obras y coordinación de seguridad y salud</t>
  </si>
  <si>
    <t>Estudios de viabilidad y otros</t>
  </si>
  <si>
    <t>Total Honorarios Técnicos</t>
  </si>
  <si>
    <t>TOTAL INVERSIÓN PROYECTO</t>
  </si>
  <si>
    <t>ACTIVO</t>
  </si>
  <si>
    <t>AÑO 1 (datos del último ejercicio cerrado)</t>
  </si>
  <si>
    <t>AÑO 2 (primer año con inversión ejecutada)</t>
  </si>
  <si>
    <t>AÑO 3 (previsión incremental 2º año desde la inversión)</t>
  </si>
  <si>
    <t>Activo no corriente</t>
  </si>
  <si>
    <t>Inmovilizado Intangible</t>
  </si>
  <si>
    <t>Inmovilizado material</t>
  </si>
  <si>
    <t>Otros activos no corrientes</t>
  </si>
  <si>
    <t>Activo Corriente</t>
  </si>
  <si>
    <t>Existencias</t>
  </si>
  <si>
    <t>Deudores comerciales y otras cuentas a cobrar</t>
  </si>
  <si>
    <t>Otros deudores</t>
  </si>
  <si>
    <t>Tesorería</t>
  </si>
  <si>
    <t>TOTAL ACTIVO</t>
  </si>
  <si>
    <t>PASIVO</t>
  </si>
  <si>
    <t>Patrimonio Neto</t>
  </si>
  <si>
    <t>Fondos Propios</t>
  </si>
  <si>
    <t>Resultados del ejercicio</t>
  </si>
  <si>
    <t>Subvenciones del capital recibidas</t>
  </si>
  <si>
    <t>Pasivo no corriente</t>
  </si>
  <si>
    <t>Deudas a largo plazo entidades de crédito</t>
  </si>
  <si>
    <t>Otras deudas a largo plazo</t>
  </si>
  <si>
    <t>Pasivo Corriente</t>
  </si>
  <si>
    <t>Deudas cp con entidades de credito</t>
  </si>
  <si>
    <t>otras deudas a corto plazo</t>
  </si>
  <si>
    <t>Acreedores comerciales y otras cuentas a pagar</t>
  </si>
  <si>
    <t>Otras cuentas a pagar</t>
  </si>
  <si>
    <t>TOTAL PASIVO</t>
  </si>
  <si>
    <t>INGRESOS</t>
  </si>
  <si>
    <t>AÑO 1 (cuentas del último ejercicio cerrado)</t>
  </si>
  <si>
    <t>Ventas productos o servicios</t>
  </si>
  <si>
    <t>Subvenciones a la explotación</t>
  </si>
  <si>
    <t>Otros ingresos a la explotación</t>
  </si>
  <si>
    <t xml:space="preserve">TOTAL INGRESOS </t>
  </si>
  <si>
    <t>GASTOS</t>
  </si>
  <si>
    <t>Compras</t>
  </si>
  <si>
    <t>Materias primas</t>
  </si>
  <si>
    <t xml:space="preserve">Servicios </t>
  </si>
  <si>
    <t>Reparaciones y conservación</t>
  </si>
  <si>
    <t>Energía y otros combustibles</t>
  </si>
  <si>
    <t>Servicios de profesionales</t>
  </si>
  <si>
    <t>Arrendamientos</t>
  </si>
  <si>
    <t>Transportes</t>
  </si>
  <si>
    <t>Seguros</t>
  </si>
  <si>
    <t>Publicidad y propaganda</t>
  </si>
  <si>
    <t>Suministros</t>
  </si>
  <si>
    <t>Tasas y Tributos</t>
  </si>
  <si>
    <t>Gastos personal, sueldos</t>
  </si>
  <si>
    <t>Seguridad Social empresa</t>
  </si>
  <si>
    <t>Amortizaciones</t>
  </si>
  <si>
    <t>TOTAL GASTOS EXPLOTACION</t>
  </si>
  <si>
    <r>
      <t>MARGEN BRUTO</t>
    </r>
    <r>
      <rPr>
        <b/>
        <sz val="10"/>
        <color rgb="FF000000"/>
        <rFont val="Calibri"/>
        <family val="2"/>
        <scheme val="minor"/>
      </rPr>
      <t xml:space="preserve"> (ventas-costes de las ventas)(VARIABLES)</t>
    </r>
  </si>
  <si>
    <t>RESULTADOS ANTES DE INTERESES E IMPUESTOS (BAII)</t>
  </si>
  <si>
    <t>Ingresos financieros</t>
  </si>
  <si>
    <t>Gastos Financieros</t>
  </si>
  <si>
    <t>RESULTADOS ANTES DE  IMPUESTOS (BAI)</t>
  </si>
  <si>
    <t>Impuestos (Sociedades o IRPF)</t>
  </si>
  <si>
    <t>RESULTADOS  NETO</t>
  </si>
  <si>
    <t>ROI=BAII/ACTIVO  TOTAL )*100</t>
  </si>
  <si>
    <t>Fdo.:____________________________________</t>
  </si>
  <si>
    <t xml:space="preserve">                                           (Solicitante o Representante Legal)</t>
  </si>
  <si>
    <t>Importe (€)</t>
  </si>
  <si>
    <t>3.1. FINANCIACIÓN</t>
  </si>
  <si>
    <t>Indicar la forma de financiación del proyecto o actuación solicitada hasta la recepción de la ayuda:</t>
  </si>
  <si>
    <t>TOTAL FINANCIACIÓN</t>
  </si>
  <si>
    <t>Indicar la inversión para la que se solicita la subvención desglosada en las siguientes categorías.  (€ en número):</t>
  </si>
  <si>
    <t>CONCEPTOS DE GASTO SUBVENCIONABLES</t>
  </si>
  <si>
    <t>(con IVA)</t>
  </si>
  <si>
    <t>Ejecución Material Obra Civil</t>
  </si>
  <si>
    <t xml:space="preserve">3.3. BALANCES DE SITUACION </t>
  </si>
  <si>
    <t>3.4. CUENTA DE EXPLOTACIÓN</t>
  </si>
  <si>
    <t>CASH-FLOW  (aprox.) (Resultado+Amortizaciones)</t>
  </si>
  <si>
    <t>GRUPO DE DESARROLLO RURAL DE ANDALUCÍA AL QUE SOLICITA LA AYUDA:</t>
  </si>
  <si>
    <t xml:space="preserve">GRUPO DE ACCION Y DESARROLLO LOCAL COMARCA DE ANTEQUERA </t>
  </si>
  <si>
    <t>1.-DENOMINACIÓN DEL PROYECTO:</t>
  </si>
  <si>
    <t>CÓDIGO GDR: MA01</t>
  </si>
  <si>
    <t>PERSONA FÍSICA</t>
  </si>
  <si>
    <t>RATIO DE EFICACIA = ingresos / gastos</t>
  </si>
  <si>
    <t>PERSONA JURÍDICA                                                                   RATIO RENTABILIDAD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</si>
</sst>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1"/>
      <color theme="1"/>
      <name val="Segoe UI"/>
      <family val="2"/>
    </font>
    <font>
      <b/>
      <sz val="9"/>
      <color theme="1"/>
      <name val="Segoe U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7" xfId="0" applyFont="1" applyBorder="1"/>
    <xf numFmtId="0" fontId="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/>
    <xf numFmtId="0" fontId="4" fillId="0" borderId="12" xfId="0" applyFont="1" applyBorder="1"/>
    <xf numFmtId="0" fontId="4" fillId="0" borderId="12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4" fillId="0" borderId="4" xfId="0" applyFont="1" applyFill="1" applyBorder="1"/>
    <xf numFmtId="0" fontId="4" fillId="0" borderId="7" xfId="0" applyFont="1" applyFill="1" applyBorder="1"/>
    <xf numFmtId="0" fontId="4" fillId="0" borderId="3" xfId="0" applyFont="1" applyFill="1" applyBorder="1"/>
    <xf numFmtId="0" fontId="4" fillId="0" borderId="0" xfId="0" applyFont="1" applyFill="1"/>
    <xf numFmtId="0" fontId="7" fillId="0" borderId="4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4" fillId="4" borderId="4" xfId="0" applyFont="1" applyFill="1" applyBorder="1"/>
    <xf numFmtId="0" fontId="4" fillId="4" borderId="2" xfId="0" applyFont="1" applyFill="1" applyBorder="1"/>
    <xf numFmtId="0" fontId="2" fillId="3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1" xfId="0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/>
    <xf numFmtId="0" fontId="2" fillId="6" borderId="5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9" xfId="0" applyFont="1" applyFill="1" applyBorder="1"/>
    <xf numFmtId="0" fontId="4" fillId="0" borderId="8" xfId="0" applyFont="1" applyFill="1" applyBorder="1"/>
    <xf numFmtId="0" fontId="4" fillId="0" borderId="0" xfId="0" applyFont="1" applyFill="1"/>
    <xf numFmtId="0" fontId="4" fillId="0" borderId="7" xfId="0" applyFont="1" applyFill="1" applyBorder="1"/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/>
    </xf>
    <xf numFmtId="0" fontId="13" fillId="3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739140</xdr:colOff>
      <xdr:row>1</xdr:row>
      <xdr:rowOff>15240</xdr:rowOff>
    </xdr:from>
    <xdr:to>
      <xdr:col>3</xdr:col>
      <xdr:colOff>923925</xdr:colOff>
      <xdr:row>1</xdr:row>
      <xdr:rowOff>699135</xdr:rowOff>
    </xdr:to>
    <xdr:pic>
      <xdr:nvPicPr>
        <xdr:cNvPr id="6" name="1 Imagen" descr="EUROPA_invierterural1.g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98120"/>
          <a:ext cx="1358265" cy="6838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99060</xdr:colOff>
      <xdr:row>0</xdr:row>
      <xdr:rowOff>121920</xdr:rowOff>
    </xdr:from>
    <xdr:to>
      <xdr:col>0</xdr:col>
      <xdr:colOff>817245</xdr:colOff>
      <xdr:row>1</xdr:row>
      <xdr:rowOff>768350</xdr:rowOff>
    </xdr:to>
    <xdr:pic>
      <xdr:nvPicPr>
        <xdr:cNvPr id="7" name="6 Imagen" descr="Logo_grupo_gui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21920"/>
          <a:ext cx="718185" cy="8293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894080</xdr:colOff>
      <xdr:row>128</xdr:row>
      <xdr:rowOff>165100</xdr:rowOff>
    </xdr:from>
    <xdr:to>
      <xdr:col>2</xdr:col>
      <xdr:colOff>865505</xdr:colOff>
      <xdr:row>132</xdr:row>
      <xdr:rowOff>71755</xdr:rowOff>
    </xdr:to>
    <xdr:pic>
      <xdr:nvPicPr>
        <xdr:cNvPr id="8" name="7 Imagen" descr="Logo Consejería de Agricultura, Pesca y Desarrollo Rural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0380" y="32283400"/>
          <a:ext cx="1419225" cy="6178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2090420</xdr:colOff>
      <xdr:row>128</xdr:row>
      <xdr:rowOff>137160</xdr:rowOff>
    </xdr:from>
    <xdr:to>
      <xdr:col>0</xdr:col>
      <xdr:colOff>2800350</xdr:colOff>
      <xdr:row>132</xdr:row>
      <xdr:rowOff>156845</xdr:rowOff>
    </xdr:to>
    <xdr:pic>
      <xdr:nvPicPr>
        <xdr:cNvPr id="9" name="2 Imagen" descr="UE_feader_abajo.g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420" y="32255460"/>
          <a:ext cx="709930" cy="7308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949960</xdr:colOff>
      <xdr:row>128</xdr:row>
      <xdr:rowOff>116840</xdr:rowOff>
    </xdr:from>
    <xdr:to>
      <xdr:col>0</xdr:col>
      <xdr:colOff>1635760</xdr:colOff>
      <xdr:row>132</xdr:row>
      <xdr:rowOff>76200</xdr:rowOff>
    </xdr:to>
    <xdr:pic>
      <xdr:nvPicPr>
        <xdr:cNvPr id="10" name="3 Imagen" descr="leader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960" y="32235140"/>
          <a:ext cx="685800" cy="670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abSelected="1" topLeftCell="A118" zoomScaleNormal="100" workbookViewId="0">
      <selection activeCell="F74" sqref="F74"/>
    </sheetView>
  </sheetViews>
  <sheetFormatPr baseColWidth="10" defaultRowHeight="14.4" x14ac:dyDescent="0.3"/>
  <cols>
    <col min="1" max="1" width="49.77734375" customWidth="1"/>
    <col min="2" max="2" width="21.109375" customWidth="1"/>
    <col min="3" max="3" width="17.109375" customWidth="1"/>
    <col min="4" max="4" width="16" style="35" customWidth="1"/>
  </cols>
  <sheetData>
    <row r="1" spans="1:4" x14ac:dyDescent="0.3">
      <c r="D1" s="38"/>
    </row>
    <row r="2" spans="1:4" ht="63" customHeight="1" thickBot="1" x14ac:dyDescent="0.35">
      <c r="D2" s="38"/>
    </row>
    <row r="3" spans="1:4" ht="27" customHeight="1" thickBot="1" x14ac:dyDescent="0.35">
      <c r="A3" s="70" t="s">
        <v>109</v>
      </c>
      <c r="B3" s="71"/>
      <c r="C3" s="72"/>
      <c r="D3" s="65" t="s">
        <v>112</v>
      </c>
    </row>
    <row r="4" spans="1:4" ht="23.4" customHeight="1" thickBot="1" x14ac:dyDescent="0.35">
      <c r="A4" s="67" t="s">
        <v>110</v>
      </c>
      <c r="B4" s="68"/>
      <c r="C4" s="69"/>
      <c r="D4" s="66"/>
    </row>
    <row r="5" spans="1:4" ht="15" thickBot="1" x14ac:dyDescent="0.35">
      <c r="A5" s="40"/>
      <c r="C5" s="39"/>
      <c r="D5" s="38"/>
    </row>
    <row r="6" spans="1:4" x14ac:dyDescent="0.3">
      <c r="A6" s="78" t="s">
        <v>111</v>
      </c>
      <c r="B6" s="80"/>
      <c r="C6" s="81"/>
      <c r="D6" s="82"/>
    </row>
    <row r="7" spans="1:4" ht="15" thickBot="1" x14ac:dyDescent="0.35">
      <c r="A7" s="79"/>
      <c r="B7" s="83"/>
      <c r="C7" s="84"/>
      <c r="D7" s="85"/>
    </row>
    <row r="8" spans="1:4" ht="16.8" x14ac:dyDescent="0.3">
      <c r="A8" s="41"/>
      <c r="D8"/>
    </row>
    <row r="9" spans="1:4" ht="14.4" customHeight="1" x14ac:dyDescent="0.3">
      <c r="A9" s="6" t="s">
        <v>99</v>
      </c>
      <c r="D9"/>
    </row>
    <row r="10" spans="1:4" ht="15" customHeight="1" thickBot="1" x14ac:dyDescent="0.35">
      <c r="A10" s="7" t="s">
        <v>100</v>
      </c>
      <c r="D10"/>
    </row>
    <row r="11" spans="1:4" ht="28.2" thickBot="1" x14ac:dyDescent="0.35">
      <c r="A11" s="1" t="s">
        <v>0</v>
      </c>
      <c r="B11" s="2" t="s">
        <v>98</v>
      </c>
      <c r="C11" s="1" t="s">
        <v>1</v>
      </c>
      <c r="D11"/>
    </row>
    <row r="12" spans="1:4" ht="27" customHeight="1" thickBot="1" x14ac:dyDescent="0.35">
      <c r="A12" s="3" t="s">
        <v>2</v>
      </c>
      <c r="B12" s="4"/>
      <c r="C12" s="3"/>
      <c r="D12"/>
    </row>
    <row r="13" spans="1:4" ht="27" customHeight="1" thickBot="1" x14ac:dyDescent="0.35">
      <c r="A13" s="3" t="s">
        <v>3</v>
      </c>
      <c r="B13" s="4"/>
      <c r="C13" s="3"/>
      <c r="D13"/>
    </row>
    <row r="14" spans="1:4" ht="27" customHeight="1" thickBot="1" x14ac:dyDescent="0.35">
      <c r="A14" s="3" t="s">
        <v>4</v>
      </c>
      <c r="B14" s="4"/>
      <c r="C14" s="3"/>
      <c r="D14"/>
    </row>
    <row r="15" spans="1:4" ht="15" thickBot="1" x14ac:dyDescent="0.35">
      <c r="A15" s="29" t="s">
        <v>101</v>
      </c>
      <c r="B15" s="30">
        <f>SUM(B12:B14)</f>
        <v>0</v>
      </c>
      <c r="C15" s="30">
        <f>SUM(C12:C14)</f>
        <v>0</v>
      </c>
      <c r="D15"/>
    </row>
    <row r="16" spans="1:4" x14ac:dyDescent="0.3">
      <c r="A16" s="5"/>
      <c r="D16"/>
    </row>
    <row r="17" spans="1:4" x14ac:dyDescent="0.3">
      <c r="A17" s="6" t="s">
        <v>5</v>
      </c>
      <c r="D17"/>
    </row>
    <row r="18" spans="1:4" ht="15" thickBot="1" x14ac:dyDescent="0.35">
      <c r="A18" s="7" t="s">
        <v>102</v>
      </c>
      <c r="D18"/>
    </row>
    <row r="19" spans="1:4" ht="27" customHeight="1" x14ac:dyDescent="0.3">
      <c r="A19" s="63" t="s">
        <v>103</v>
      </c>
      <c r="B19" s="9" t="s">
        <v>98</v>
      </c>
      <c r="C19" s="8" t="s">
        <v>98</v>
      </c>
      <c r="D19"/>
    </row>
    <row r="20" spans="1:4" ht="15" thickBot="1" x14ac:dyDescent="0.35">
      <c r="A20" s="64"/>
      <c r="B20" s="10" t="s">
        <v>6</v>
      </c>
      <c r="C20" s="28" t="s">
        <v>104</v>
      </c>
      <c r="D20"/>
    </row>
    <row r="21" spans="1:4" ht="15" thickBot="1" x14ac:dyDescent="0.35">
      <c r="A21" s="75" t="s">
        <v>7</v>
      </c>
      <c r="B21" s="76"/>
      <c r="C21" s="77"/>
      <c r="D21"/>
    </row>
    <row r="22" spans="1:4" ht="25.05" customHeight="1" thickBot="1" x14ac:dyDescent="0.35">
      <c r="A22" s="11" t="s">
        <v>105</v>
      </c>
      <c r="B22" s="12"/>
      <c r="C22" s="12"/>
      <c r="D22"/>
    </row>
    <row r="23" spans="1:4" ht="25.05" customHeight="1" thickBot="1" x14ac:dyDescent="0.35">
      <c r="A23" s="11" t="s">
        <v>8</v>
      </c>
      <c r="B23" s="12"/>
      <c r="C23" s="12"/>
      <c r="D23"/>
    </row>
    <row r="24" spans="1:4" ht="25.05" customHeight="1" thickBot="1" x14ac:dyDescent="0.35">
      <c r="A24" s="11" t="s">
        <v>9</v>
      </c>
      <c r="B24" s="12"/>
      <c r="C24" s="12"/>
      <c r="D24"/>
    </row>
    <row r="25" spans="1:4" ht="25.05" customHeight="1" thickBot="1" x14ac:dyDescent="0.35">
      <c r="A25" s="93" t="s">
        <v>10</v>
      </c>
      <c r="B25" s="94">
        <f>SUM(B22:B24)</f>
        <v>0</v>
      </c>
      <c r="C25" s="94"/>
      <c r="D25"/>
    </row>
    <row r="26" spans="1:4" ht="25.05" customHeight="1" thickBot="1" x14ac:dyDescent="0.35">
      <c r="A26" s="75" t="s">
        <v>11</v>
      </c>
      <c r="B26" s="76"/>
      <c r="C26" s="77"/>
      <c r="D26"/>
    </row>
    <row r="27" spans="1:4" ht="25.05" customHeight="1" thickBot="1" x14ac:dyDescent="0.35">
      <c r="A27" s="11" t="s">
        <v>12</v>
      </c>
      <c r="B27" s="12"/>
      <c r="C27" s="12"/>
      <c r="D27"/>
    </row>
    <row r="28" spans="1:4" ht="25.05" customHeight="1" thickBot="1" x14ac:dyDescent="0.35">
      <c r="A28" s="11" t="s">
        <v>13</v>
      </c>
      <c r="B28" s="12"/>
      <c r="C28" s="12"/>
      <c r="D28"/>
    </row>
    <row r="29" spans="1:4" ht="25.05" customHeight="1" thickBot="1" x14ac:dyDescent="0.35">
      <c r="A29" s="11" t="s">
        <v>14</v>
      </c>
      <c r="B29" s="12"/>
      <c r="C29" s="12"/>
      <c r="D29"/>
    </row>
    <row r="30" spans="1:4" ht="25.05" customHeight="1" thickBot="1" x14ac:dyDescent="0.35">
      <c r="A30" s="11" t="s">
        <v>15</v>
      </c>
      <c r="B30" s="12"/>
      <c r="C30" s="12"/>
      <c r="D30"/>
    </row>
    <row r="31" spans="1:4" ht="25.05" customHeight="1" thickBot="1" x14ac:dyDescent="0.35">
      <c r="A31" s="93" t="s">
        <v>16</v>
      </c>
      <c r="B31" s="94">
        <f>SUM(B27:B30)</f>
        <v>0</v>
      </c>
      <c r="C31" s="94"/>
      <c r="D31"/>
    </row>
    <row r="32" spans="1:4" ht="25.05" customHeight="1" thickBot="1" x14ac:dyDescent="0.35">
      <c r="A32" s="75" t="s">
        <v>17</v>
      </c>
      <c r="B32" s="76"/>
      <c r="C32" s="77"/>
      <c r="D32"/>
    </row>
    <row r="33" spans="1:4" ht="25.05" customHeight="1" thickBot="1" x14ac:dyDescent="0.35">
      <c r="A33" s="11" t="s">
        <v>18</v>
      </c>
      <c r="B33" s="94"/>
      <c r="C33" s="94"/>
      <c r="D33"/>
    </row>
    <row r="34" spans="1:4" ht="25.05" customHeight="1" thickBot="1" x14ac:dyDescent="0.35">
      <c r="A34" s="75" t="s">
        <v>19</v>
      </c>
      <c r="B34" s="76"/>
      <c r="C34" s="77"/>
      <c r="D34"/>
    </row>
    <row r="35" spans="1:4" ht="25.05" customHeight="1" thickBot="1" x14ac:dyDescent="0.35">
      <c r="A35" s="11" t="s">
        <v>20</v>
      </c>
      <c r="B35" s="94"/>
      <c r="C35" s="94"/>
      <c r="D35"/>
    </row>
    <row r="36" spans="1:4" ht="25.05" customHeight="1" thickBot="1" x14ac:dyDescent="0.35">
      <c r="A36" s="75" t="s">
        <v>21</v>
      </c>
      <c r="B36" s="76"/>
      <c r="C36" s="77"/>
      <c r="D36"/>
    </row>
    <row r="37" spans="1:4" ht="25.05" customHeight="1" thickBot="1" x14ac:dyDescent="0.35">
      <c r="A37" s="11" t="s">
        <v>22</v>
      </c>
      <c r="B37" s="94"/>
      <c r="C37" s="94"/>
      <c r="D37"/>
    </row>
    <row r="38" spans="1:4" ht="25.05" customHeight="1" thickBot="1" x14ac:dyDescent="0.35">
      <c r="A38" s="75" t="s">
        <v>23</v>
      </c>
      <c r="B38" s="76"/>
      <c r="C38" s="77"/>
      <c r="D38"/>
    </row>
    <row r="39" spans="1:4" ht="25.05" customHeight="1" thickBot="1" x14ac:dyDescent="0.35">
      <c r="A39" s="11" t="s">
        <v>24</v>
      </c>
      <c r="B39" s="94"/>
      <c r="C39" s="94"/>
      <c r="D39"/>
    </row>
    <row r="40" spans="1:4" ht="25.05" customHeight="1" thickBot="1" x14ac:dyDescent="0.35">
      <c r="A40" s="75" t="s">
        <v>25</v>
      </c>
      <c r="B40" s="76"/>
      <c r="C40" s="77"/>
      <c r="D40"/>
    </row>
    <row r="41" spans="1:4" ht="25.05" customHeight="1" thickBot="1" x14ac:dyDescent="0.35">
      <c r="A41" s="11" t="s">
        <v>26</v>
      </c>
      <c r="B41" s="12"/>
      <c r="C41" s="12"/>
      <c r="D41"/>
    </row>
    <row r="42" spans="1:4" ht="25.05" customHeight="1" thickBot="1" x14ac:dyDescent="0.35">
      <c r="A42" s="11" t="s">
        <v>27</v>
      </c>
      <c r="B42" s="12"/>
      <c r="C42" s="12"/>
      <c r="D42"/>
    </row>
    <row r="43" spans="1:4" ht="25.05" customHeight="1" thickBot="1" x14ac:dyDescent="0.35">
      <c r="A43" s="11" t="s">
        <v>28</v>
      </c>
      <c r="B43" s="12"/>
      <c r="C43" s="12"/>
      <c r="D43"/>
    </row>
    <row r="44" spans="1:4" ht="25.05" customHeight="1" thickBot="1" x14ac:dyDescent="0.35">
      <c r="A44" s="11" t="s">
        <v>29</v>
      </c>
      <c r="B44" s="12"/>
      <c r="C44" s="12"/>
      <c r="D44"/>
    </row>
    <row r="45" spans="1:4" ht="25.05" customHeight="1" thickBot="1" x14ac:dyDescent="0.35">
      <c r="A45" s="93" t="s">
        <v>30</v>
      </c>
      <c r="B45" s="94">
        <f>SUM(B41:B44)</f>
        <v>0</v>
      </c>
      <c r="C45" s="94"/>
      <c r="D45"/>
    </row>
    <row r="46" spans="1:4" ht="25.05" customHeight="1" thickBot="1" x14ac:dyDescent="0.35">
      <c r="A46" s="75" t="s">
        <v>31</v>
      </c>
      <c r="B46" s="76"/>
      <c r="C46" s="77"/>
      <c r="D46"/>
    </row>
    <row r="47" spans="1:4" ht="25.05" customHeight="1" thickBot="1" x14ac:dyDescent="0.35">
      <c r="A47" s="11" t="s">
        <v>32</v>
      </c>
      <c r="B47" s="12"/>
      <c r="C47" s="12"/>
      <c r="D47"/>
    </row>
    <row r="48" spans="1:4" ht="25.05" customHeight="1" thickBot="1" x14ac:dyDescent="0.35">
      <c r="A48" s="11" t="s">
        <v>33</v>
      </c>
      <c r="B48" s="12"/>
      <c r="C48" s="12"/>
      <c r="D48"/>
    </row>
    <row r="49" spans="1:4" ht="25.05" customHeight="1" thickBot="1" x14ac:dyDescent="0.35">
      <c r="A49" s="11" t="s">
        <v>34</v>
      </c>
      <c r="B49" s="12"/>
      <c r="C49" s="12"/>
      <c r="D49"/>
    </row>
    <row r="50" spans="1:4" ht="25.05" customHeight="1" thickBot="1" x14ac:dyDescent="0.35">
      <c r="A50" s="93" t="s">
        <v>35</v>
      </c>
      <c r="B50" s="94">
        <f>SUM(B47:B49)</f>
        <v>0</v>
      </c>
      <c r="C50" s="94"/>
      <c r="D50"/>
    </row>
    <row r="51" spans="1:4" ht="25.05" customHeight="1" thickBot="1" x14ac:dyDescent="0.35">
      <c r="A51" s="29" t="s">
        <v>36</v>
      </c>
      <c r="B51" s="30">
        <f>B25+B31+B33+B35+B37+B39+B45+B50</f>
        <v>0</v>
      </c>
      <c r="C51" s="30">
        <f>SUM(C22:C25,C27:C31,C33,C35,C37,C39,C41:C45,C47:C50)</f>
        <v>0</v>
      </c>
      <c r="D51"/>
    </row>
    <row r="52" spans="1:4" ht="18" x14ac:dyDescent="0.3">
      <c r="A52" s="13"/>
    </row>
    <row r="53" spans="1:4" x14ac:dyDescent="0.3">
      <c r="A53" s="14" t="s">
        <v>106</v>
      </c>
      <c r="B53" s="15"/>
      <c r="C53" s="15"/>
      <c r="D53" s="36"/>
    </row>
    <row r="54" spans="1:4" ht="15" thickBot="1" x14ac:dyDescent="0.35">
      <c r="A54" s="15"/>
      <c r="B54" s="15"/>
      <c r="C54" s="15"/>
      <c r="D54" s="36"/>
    </row>
    <row r="55" spans="1:4" ht="43.2" customHeight="1" thickBot="1" x14ac:dyDescent="0.35">
      <c r="A55" s="31" t="s">
        <v>37</v>
      </c>
      <c r="B55" s="2" t="s">
        <v>38</v>
      </c>
      <c r="C55" s="2" t="s">
        <v>39</v>
      </c>
      <c r="D55" s="2" t="s">
        <v>40</v>
      </c>
    </row>
    <row r="56" spans="1:4" ht="15" thickBot="1" x14ac:dyDescent="0.35">
      <c r="A56" s="47" t="s">
        <v>41</v>
      </c>
      <c r="B56" s="48">
        <f>SUM(B57:B59)</f>
        <v>0</v>
      </c>
      <c r="C56" s="48">
        <f t="shared" ref="C56:D56" si="0">SUM(C57:C59)</f>
        <v>0</v>
      </c>
      <c r="D56" s="48">
        <f t="shared" si="0"/>
        <v>0</v>
      </c>
    </row>
    <row r="57" spans="1:4" ht="15" thickBot="1" x14ac:dyDescent="0.35">
      <c r="A57" s="16" t="s">
        <v>42</v>
      </c>
      <c r="B57" s="42"/>
      <c r="C57" s="43"/>
      <c r="D57" s="44"/>
    </row>
    <row r="58" spans="1:4" ht="15" thickBot="1" x14ac:dyDescent="0.35">
      <c r="A58" s="16" t="s">
        <v>43</v>
      </c>
      <c r="B58" s="42"/>
      <c r="C58" s="43"/>
      <c r="D58" s="44"/>
    </row>
    <row r="59" spans="1:4" ht="15" thickBot="1" x14ac:dyDescent="0.35">
      <c r="A59" s="16" t="s">
        <v>44</v>
      </c>
      <c r="B59" s="42"/>
      <c r="C59" s="43"/>
      <c r="D59" s="44"/>
    </row>
    <row r="60" spans="1:4" ht="15" thickBot="1" x14ac:dyDescent="0.35">
      <c r="A60" s="47" t="s">
        <v>45</v>
      </c>
      <c r="B60" s="48">
        <f>SUM(B61:B64)</f>
        <v>0</v>
      </c>
      <c r="C60" s="48">
        <f t="shared" ref="C60:D60" si="1">SUM(C61:C64)</f>
        <v>0</v>
      </c>
      <c r="D60" s="48">
        <f t="shared" si="1"/>
        <v>0</v>
      </c>
    </row>
    <row r="61" spans="1:4" ht="15" thickBot="1" x14ac:dyDescent="0.35">
      <c r="A61" s="16" t="s">
        <v>46</v>
      </c>
      <c r="B61" s="42"/>
      <c r="C61" s="43"/>
      <c r="D61" s="44"/>
    </row>
    <row r="62" spans="1:4" ht="15" thickBot="1" x14ac:dyDescent="0.35">
      <c r="A62" s="16" t="s">
        <v>47</v>
      </c>
      <c r="B62" s="42"/>
      <c r="C62" s="43"/>
      <c r="D62" s="44"/>
    </row>
    <row r="63" spans="1:4" ht="15" thickBot="1" x14ac:dyDescent="0.35">
      <c r="A63" s="16" t="s">
        <v>48</v>
      </c>
      <c r="B63" s="42"/>
      <c r="C63" s="43"/>
      <c r="D63" s="44"/>
    </row>
    <row r="64" spans="1:4" ht="15" thickBot="1" x14ac:dyDescent="0.35">
      <c r="A64" s="16" t="s">
        <v>49</v>
      </c>
      <c r="B64" s="42"/>
      <c r="C64" s="43"/>
      <c r="D64" s="44"/>
    </row>
    <row r="65" spans="1:4" ht="15" thickBot="1" x14ac:dyDescent="0.35">
      <c r="A65" s="95" t="s">
        <v>50</v>
      </c>
      <c r="B65" s="96">
        <f>B56+B60</f>
        <v>0</v>
      </c>
      <c r="C65" s="96">
        <f t="shared" ref="C65:D65" si="2">C56+C60</f>
        <v>0</v>
      </c>
      <c r="D65" s="96">
        <f t="shared" si="2"/>
        <v>0</v>
      </c>
    </row>
    <row r="66" spans="1:4" ht="15" thickBot="1" x14ac:dyDescent="0.35">
      <c r="A66" s="15"/>
      <c r="B66" s="45"/>
      <c r="C66" s="45"/>
      <c r="D66" s="45"/>
    </row>
    <row r="67" spans="1:4" x14ac:dyDescent="0.3">
      <c r="A67" s="90" t="s">
        <v>51</v>
      </c>
      <c r="B67" s="86"/>
      <c r="C67" s="88"/>
      <c r="D67" s="88"/>
    </row>
    <row r="68" spans="1:4" ht="15" thickBot="1" x14ac:dyDescent="0.35">
      <c r="A68" s="91"/>
      <c r="B68" s="87"/>
      <c r="C68" s="89"/>
      <c r="D68" s="89"/>
    </row>
    <row r="69" spans="1:4" ht="15" thickBot="1" x14ac:dyDescent="0.35">
      <c r="A69" s="47" t="s">
        <v>52</v>
      </c>
      <c r="B69" s="49">
        <f>SUM(B70:B72)</f>
        <v>0</v>
      </c>
      <c r="C69" s="49">
        <f t="shared" ref="C69:D69" si="3">SUM(C70:C72)</f>
        <v>0</v>
      </c>
      <c r="D69" s="49">
        <f t="shared" si="3"/>
        <v>0</v>
      </c>
    </row>
    <row r="70" spans="1:4" ht="15" thickBot="1" x14ac:dyDescent="0.35">
      <c r="A70" s="16" t="s">
        <v>53</v>
      </c>
      <c r="B70" s="42"/>
      <c r="C70" s="42"/>
      <c r="D70" s="42"/>
    </row>
    <row r="71" spans="1:4" ht="15" thickBot="1" x14ac:dyDescent="0.35">
      <c r="A71" s="16" t="s">
        <v>54</v>
      </c>
      <c r="B71" s="42"/>
      <c r="C71" s="42"/>
      <c r="D71" s="42"/>
    </row>
    <row r="72" spans="1:4" ht="15" thickBot="1" x14ac:dyDescent="0.35">
      <c r="A72" s="16" t="s">
        <v>55</v>
      </c>
      <c r="B72" s="42"/>
      <c r="C72" s="42"/>
      <c r="D72" s="42"/>
    </row>
    <row r="73" spans="1:4" ht="15" thickBot="1" x14ac:dyDescent="0.35">
      <c r="A73" s="47" t="s">
        <v>56</v>
      </c>
      <c r="B73" s="48">
        <f>SUM(B74:B75)</f>
        <v>0</v>
      </c>
      <c r="C73" s="48">
        <f t="shared" ref="C73:D73" si="4">SUM(C74:C75)</f>
        <v>0</v>
      </c>
      <c r="D73" s="48">
        <f t="shared" si="4"/>
        <v>0</v>
      </c>
    </row>
    <row r="74" spans="1:4" ht="15" thickBot="1" x14ac:dyDescent="0.35">
      <c r="A74" s="16" t="s">
        <v>57</v>
      </c>
      <c r="B74" s="46"/>
      <c r="C74" s="46"/>
      <c r="D74" s="46"/>
    </row>
    <row r="75" spans="1:4" ht="15" thickBot="1" x14ac:dyDescent="0.35">
      <c r="A75" s="16" t="s">
        <v>58</v>
      </c>
      <c r="B75" s="46"/>
      <c r="C75" s="46"/>
      <c r="D75" s="46"/>
    </row>
    <row r="76" spans="1:4" ht="15" thickBot="1" x14ac:dyDescent="0.35">
      <c r="A76" s="47" t="s">
        <v>59</v>
      </c>
      <c r="B76" s="48">
        <f>SUM(B77:B80)</f>
        <v>0</v>
      </c>
      <c r="C76" s="48">
        <f t="shared" ref="C76:D76" si="5">SUM(C77:C80)</f>
        <v>0</v>
      </c>
      <c r="D76" s="48">
        <f t="shared" si="5"/>
        <v>0</v>
      </c>
    </row>
    <row r="77" spans="1:4" ht="15" thickBot="1" x14ac:dyDescent="0.35">
      <c r="A77" s="16" t="s">
        <v>60</v>
      </c>
      <c r="B77" s="42"/>
      <c r="C77" s="42"/>
      <c r="D77" s="42"/>
    </row>
    <row r="78" spans="1:4" ht="15" thickBot="1" x14ac:dyDescent="0.35">
      <c r="A78" s="16" t="s">
        <v>61</v>
      </c>
      <c r="B78" s="42"/>
      <c r="C78" s="42"/>
      <c r="D78" s="42"/>
    </row>
    <row r="79" spans="1:4" ht="15" thickBot="1" x14ac:dyDescent="0.35">
      <c r="A79" s="16" t="s">
        <v>62</v>
      </c>
      <c r="B79" s="42"/>
      <c r="C79" s="42"/>
      <c r="D79" s="42"/>
    </row>
    <row r="80" spans="1:4" ht="15" thickBot="1" x14ac:dyDescent="0.35">
      <c r="A80" s="16" t="s">
        <v>63</v>
      </c>
      <c r="B80" s="42"/>
      <c r="C80" s="42"/>
      <c r="D80" s="42"/>
    </row>
    <row r="81" spans="1:4" ht="15" thickBot="1" x14ac:dyDescent="0.35">
      <c r="A81" s="95" t="s">
        <v>64</v>
      </c>
      <c r="B81" s="96">
        <f>SUM(B69+B73+B76)</f>
        <v>0</v>
      </c>
      <c r="C81" s="96">
        <f t="shared" ref="C81:D81" si="6">SUM(C69+C73+C76)</f>
        <v>0</v>
      </c>
      <c r="D81" s="96">
        <f t="shared" si="6"/>
        <v>0</v>
      </c>
    </row>
    <row r="82" spans="1:4" x14ac:dyDescent="0.3">
      <c r="A82" s="6"/>
    </row>
    <row r="83" spans="1:4" x14ac:dyDescent="0.3">
      <c r="A83" s="6" t="s">
        <v>107</v>
      </c>
    </row>
    <row r="84" spans="1:4" ht="15" thickBot="1" x14ac:dyDescent="0.35">
      <c r="A84" s="6"/>
    </row>
    <row r="85" spans="1:4" ht="42" thickBot="1" x14ac:dyDescent="0.35">
      <c r="A85" s="32" t="s">
        <v>65</v>
      </c>
      <c r="B85" s="2" t="s">
        <v>66</v>
      </c>
      <c r="C85" s="2" t="s">
        <v>39</v>
      </c>
      <c r="D85" s="2" t="s">
        <v>40</v>
      </c>
    </row>
    <row r="86" spans="1:4" ht="15" thickBot="1" x14ac:dyDescent="0.35">
      <c r="A86" s="17" t="s">
        <v>67</v>
      </c>
      <c r="B86" s="18"/>
      <c r="C86" s="33"/>
      <c r="D86" s="24"/>
    </row>
    <row r="87" spans="1:4" ht="15" thickBot="1" x14ac:dyDescent="0.35">
      <c r="A87" s="19" t="s">
        <v>68</v>
      </c>
      <c r="B87" s="18"/>
      <c r="C87" s="33"/>
      <c r="D87" s="19"/>
    </row>
    <row r="88" spans="1:4" ht="15" thickBot="1" x14ac:dyDescent="0.35">
      <c r="A88" s="19" t="s">
        <v>69</v>
      </c>
      <c r="B88" s="18"/>
      <c r="C88" s="33"/>
      <c r="D88" s="19"/>
    </row>
    <row r="89" spans="1:4" ht="15" thickBot="1" x14ac:dyDescent="0.35">
      <c r="A89" s="53" t="s">
        <v>70</v>
      </c>
      <c r="B89" s="54">
        <f>SUM(B86:B88)</f>
        <v>0</v>
      </c>
      <c r="C89" s="54">
        <f t="shared" ref="C89:D89" si="7">SUM(C86:C88)</f>
        <v>0</v>
      </c>
      <c r="D89" s="54">
        <f t="shared" si="7"/>
        <v>0</v>
      </c>
    </row>
    <row r="90" spans="1:4" ht="15" thickBot="1" x14ac:dyDescent="0.35">
      <c r="A90" s="15"/>
      <c r="B90" s="21"/>
      <c r="C90" s="21"/>
      <c r="D90" s="37"/>
    </row>
    <row r="91" spans="1:4" ht="42" thickBot="1" x14ac:dyDescent="0.35">
      <c r="A91" s="32" t="s">
        <v>71</v>
      </c>
      <c r="B91" s="2" t="s">
        <v>66</v>
      </c>
      <c r="C91" s="2" t="s">
        <v>39</v>
      </c>
      <c r="D91" s="2" t="s">
        <v>40</v>
      </c>
    </row>
    <row r="92" spans="1:4" ht="15" thickBot="1" x14ac:dyDescent="0.35">
      <c r="A92" s="17" t="s">
        <v>72</v>
      </c>
      <c r="B92" s="18"/>
      <c r="C92" s="33"/>
      <c r="D92" s="24"/>
    </row>
    <row r="93" spans="1:4" ht="15" thickBot="1" x14ac:dyDescent="0.35">
      <c r="A93" s="17" t="s">
        <v>73</v>
      </c>
      <c r="B93" s="18"/>
      <c r="C93" s="33"/>
      <c r="D93" s="19"/>
    </row>
    <row r="94" spans="1:4" ht="15" thickBot="1" x14ac:dyDescent="0.35">
      <c r="A94" s="19" t="s">
        <v>74</v>
      </c>
      <c r="B94" s="18"/>
      <c r="C94" s="33"/>
      <c r="D94" s="19"/>
    </row>
    <row r="95" spans="1:4" ht="15" thickBot="1" x14ac:dyDescent="0.35">
      <c r="A95" s="19" t="s">
        <v>75</v>
      </c>
      <c r="B95" s="18"/>
      <c r="C95" s="33"/>
      <c r="D95" s="19"/>
    </row>
    <row r="96" spans="1:4" ht="15" thickBot="1" x14ac:dyDescent="0.35">
      <c r="A96" s="19" t="s">
        <v>76</v>
      </c>
      <c r="B96" s="18"/>
      <c r="C96" s="33"/>
      <c r="D96" s="19"/>
    </row>
    <row r="97" spans="1:4" ht="15" thickBot="1" x14ac:dyDescent="0.35">
      <c r="A97" s="19" t="s">
        <v>77</v>
      </c>
      <c r="B97" s="18"/>
      <c r="C97" s="33"/>
      <c r="D97" s="19"/>
    </row>
    <row r="98" spans="1:4" ht="15" thickBot="1" x14ac:dyDescent="0.35">
      <c r="A98" s="19" t="s">
        <v>78</v>
      </c>
      <c r="B98" s="18"/>
      <c r="C98" s="33"/>
      <c r="D98" s="19"/>
    </row>
    <row r="99" spans="1:4" ht="15" thickBot="1" x14ac:dyDescent="0.35">
      <c r="A99" s="19" t="s">
        <v>79</v>
      </c>
      <c r="B99" s="18"/>
      <c r="C99" s="33"/>
      <c r="D99" s="19"/>
    </row>
    <row r="100" spans="1:4" ht="15" thickBot="1" x14ac:dyDescent="0.35">
      <c r="A100" s="19" t="s">
        <v>80</v>
      </c>
      <c r="B100" s="18"/>
      <c r="C100" s="33"/>
      <c r="D100" s="19"/>
    </row>
    <row r="101" spans="1:4" ht="15" thickBot="1" x14ac:dyDescent="0.35">
      <c r="A101" s="19" t="s">
        <v>81</v>
      </c>
      <c r="B101" s="18"/>
      <c r="C101" s="33"/>
      <c r="D101" s="19"/>
    </row>
    <row r="102" spans="1:4" ht="15" thickBot="1" x14ac:dyDescent="0.35">
      <c r="A102" s="19" t="s">
        <v>82</v>
      </c>
      <c r="B102" s="18"/>
      <c r="C102" s="33"/>
      <c r="D102" s="19"/>
    </row>
    <row r="103" spans="1:4" ht="15" thickBot="1" x14ac:dyDescent="0.35">
      <c r="A103" s="19" t="s">
        <v>29</v>
      </c>
      <c r="B103" s="18"/>
      <c r="C103" s="33"/>
      <c r="D103" s="19"/>
    </row>
    <row r="104" spans="1:4" ht="15" thickBot="1" x14ac:dyDescent="0.35">
      <c r="A104" s="19" t="s">
        <v>83</v>
      </c>
      <c r="B104" s="18"/>
      <c r="C104" s="33"/>
      <c r="D104" s="19"/>
    </row>
    <row r="105" spans="1:4" ht="15" thickBot="1" x14ac:dyDescent="0.35">
      <c r="A105" s="19" t="s">
        <v>84</v>
      </c>
      <c r="B105" s="18"/>
      <c r="C105" s="33"/>
      <c r="D105" s="19"/>
    </row>
    <row r="106" spans="1:4" ht="15" thickBot="1" x14ac:dyDescent="0.35">
      <c r="A106" s="19" t="s">
        <v>85</v>
      </c>
      <c r="B106" s="18"/>
      <c r="C106" s="33"/>
      <c r="D106" s="19"/>
    </row>
    <row r="107" spans="1:4" ht="15" thickBot="1" x14ac:dyDescent="0.35">
      <c r="A107" s="19" t="s">
        <v>86</v>
      </c>
      <c r="B107" s="18"/>
      <c r="C107" s="33"/>
      <c r="D107" s="19"/>
    </row>
    <row r="108" spans="1:4" ht="15" thickBot="1" x14ac:dyDescent="0.35">
      <c r="A108" s="53" t="s">
        <v>87</v>
      </c>
      <c r="B108" s="55">
        <f>SUM(B92:B107)</f>
        <v>0</v>
      </c>
      <c r="C108" s="55">
        <f t="shared" ref="C108:D108" si="8">SUM(C92:C107)</f>
        <v>0</v>
      </c>
      <c r="D108" s="55">
        <f t="shared" si="8"/>
        <v>0</v>
      </c>
    </row>
    <row r="109" spans="1:4" ht="15" thickBot="1" x14ac:dyDescent="0.35">
      <c r="A109" s="15"/>
      <c r="B109" s="21"/>
      <c r="C109" s="21"/>
      <c r="D109" s="37"/>
    </row>
    <row r="110" spans="1:4" ht="15" thickBot="1" x14ac:dyDescent="0.35">
      <c r="A110" s="22" t="s">
        <v>88</v>
      </c>
      <c r="B110" s="23">
        <f>B86-B92-B93</f>
        <v>0</v>
      </c>
      <c r="C110" s="23">
        <f t="shared" ref="C110:D110" si="9">C86-C92-C93</f>
        <v>0</v>
      </c>
      <c r="D110" s="23">
        <f t="shared" si="9"/>
        <v>0</v>
      </c>
    </row>
    <row r="111" spans="1:4" ht="15" thickBot="1" x14ac:dyDescent="0.35">
      <c r="A111" s="15"/>
      <c r="B111" s="21"/>
      <c r="C111" s="21"/>
      <c r="D111" s="37"/>
    </row>
    <row r="112" spans="1:4" ht="15" thickBot="1" x14ac:dyDescent="0.35">
      <c r="A112" s="51" t="s">
        <v>89</v>
      </c>
      <c r="B112" s="52">
        <f>B89-B108</f>
        <v>0</v>
      </c>
      <c r="C112" s="52">
        <f t="shared" ref="C112:D112" si="10">C89-C108</f>
        <v>0</v>
      </c>
      <c r="D112" s="52">
        <f t="shared" si="10"/>
        <v>0</v>
      </c>
    </row>
    <row r="113" spans="1:4" ht="15" thickBot="1" x14ac:dyDescent="0.35">
      <c r="A113" s="24" t="s">
        <v>90</v>
      </c>
      <c r="B113" s="25"/>
      <c r="C113" s="34"/>
      <c r="D113" s="24"/>
    </row>
    <row r="114" spans="1:4" ht="15" thickBot="1" x14ac:dyDescent="0.35">
      <c r="A114" s="19" t="s">
        <v>91</v>
      </c>
      <c r="B114" s="18"/>
      <c r="C114" s="33"/>
      <c r="D114" s="19"/>
    </row>
    <row r="115" spans="1:4" ht="15" thickBot="1" x14ac:dyDescent="0.35">
      <c r="A115" s="53" t="s">
        <v>92</v>
      </c>
      <c r="B115" s="55">
        <f>B112+B113-B114</f>
        <v>0</v>
      </c>
      <c r="C115" s="55">
        <f t="shared" ref="C115:D115" si="11">C112+C113-C114</f>
        <v>0</v>
      </c>
      <c r="D115" s="55">
        <f t="shared" si="11"/>
        <v>0</v>
      </c>
    </row>
    <row r="116" spans="1:4" ht="15" thickBot="1" x14ac:dyDescent="0.35">
      <c r="A116" s="33"/>
      <c r="B116" s="26"/>
      <c r="C116" s="26"/>
      <c r="D116" s="36"/>
    </row>
    <row r="117" spans="1:4" ht="15" thickBot="1" x14ac:dyDescent="0.35">
      <c r="A117" s="19" t="s">
        <v>93</v>
      </c>
      <c r="B117" s="18"/>
      <c r="C117" s="33"/>
      <c r="D117" s="56"/>
    </row>
    <row r="118" spans="1:4" ht="15" thickBot="1" x14ac:dyDescent="0.35">
      <c r="A118" s="53" t="s">
        <v>94</v>
      </c>
      <c r="B118" s="55">
        <f>B115-B117</f>
        <v>0</v>
      </c>
      <c r="C118" s="55">
        <f t="shared" ref="C118:D118" si="12">C115-C117</f>
        <v>0</v>
      </c>
      <c r="D118" s="55">
        <f t="shared" si="12"/>
        <v>0</v>
      </c>
    </row>
    <row r="119" spans="1:4" ht="15" thickBot="1" x14ac:dyDescent="0.35">
      <c r="A119" s="20" t="s">
        <v>108</v>
      </c>
      <c r="B119" s="18"/>
      <c r="C119" s="33"/>
      <c r="D119" s="24"/>
    </row>
    <row r="120" spans="1:4" ht="15" thickBot="1" x14ac:dyDescent="0.35">
      <c r="A120" s="5"/>
    </row>
    <row r="121" spans="1:4" ht="22.8" customHeight="1" x14ac:dyDescent="0.3">
      <c r="A121" s="62" t="s">
        <v>115</v>
      </c>
      <c r="B121" s="73" t="e">
        <f>B112/B65</f>
        <v>#DIV/0!</v>
      </c>
      <c r="C121" s="73" t="e">
        <f>C112/C65</f>
        <v>#DIV/0!</v>
      </c>
      <c r="D121" s="73" t="e">
        <f>D112/D65</f>
        <v>#DIV/0!</v>
      </c>
    </row>
    <row r="122" spans="1:4" ht="15" thickBot="1" x14ac:dyDescent="0.35">
      <c r="A122" s="50" t="s">
        <v>95</v>
      </c>
      <c r="B122" s="74"/>
      <c r="C122" s="74"/>
      <c r="D122" s="74"/>
    </row>
    <row r="123" spans="1:4" s="59" customFormat="1" ht="15" thickBot="1" x14ac:dyDescent="0.35">
      <c r="A123" s="57"/>
      <c r="B123" s="58"/>
      <c r="C123" s="58"/>
      <c r="D123" s="58"/>
    </row>
    <row r="124" spans="1:4" x14ac:dyDescent="0.3">
      <c r="A124" s="60" t="s">
        <v>113</v>
      </c>
      <c r="B124" s="73" t="e">
        <f>B89/B108</f>
        <v>#DIV/0!</v>
      </c>
      <c r="C124" s="73" t="e">
        <f t="shared" ref="C124:D124" si="13">C89/C108</f>
        <v>#DIV/0!</v>
      </c>
      <c r="D124" s="73" t="e">
        <f t="shared" si="13"/>
        <v>#DIV/0!</v>
      </c>
    </row>
    <row r="125" spans="1:4" ht="15" thickBot="1" x14ac:dyDescent="0.35">
      <c r="A125" s="61" t="s">
        <v>114</v>
      </c>
      <c r="B125" s="74"/>
      <c r="C125" s="74"/>
      <c r="D125" s="74"/>
    </row>
    <row r="126" spans="1:4" ht="27.6" customHeight="1" x14ac:dyDescent="0.3">
      <c r="A126" s="27"/>
      <c r="D126" s="38"/>
    </row>
    <row r="127" spans="1:4" x14ac:dyDescent="0.3">
      <c r="A127" s="92" t="s">
        <v>96</v>
      </c>
      <c r="B127" s="92"/>
      <c r="C127" s="92"/>
      <c r="D127" s="92"/>
    </row>
    <row r="128" spans="1:4" x14ac:dyDescent="0.3">
      <c r="A128" s="92" t="s">
        <v>97</v>
      </c>
      <c r="B128" s="92"/>
      <c r="C128" s="92"/>
      <c r="D128" s="92"/>
    </row>
    <row r="129" spans="3:4" x14ac:dyDescent="0.3">
      <c r="C129" s="38"/>
      <c r="D129" s="38"/>
    </row>
    <row r="130" spans="3:4" x14ac:dyDescent="0.3">
      <c r="C130" s="38"/>
      <c r="D130" s="38"/>
    </row>
    <row r="131" spans="3:4" x14ac:dyDescent="0.3">
      <c r="C131" s="38"/>
      <c r="D131" s="38"/>
    </row>
    <row r="132" spans="3:4" x14ac:dyDescent="0.3">
      <c r="C132" s="38"/>
      <c r="D132" s="38"/>
    </row>
    <row r="133" spans="3:4" x14ac:dyDescent="0.3">
      <c r="C133" s="38"/>
      <c r="D133" s="38"/>
    </row>
    <row r="136" spans="3:4" x14ac:dyDescent="0.3">
      <c r="D136"/>
    </row>
  </sheetData>
  <mergeCells count="26">
    <mergeCell ref="A127:D127"/>
    <mergeCell ref="A128:D128"/>
    <mergeCell ref="D67:D68"/>
    <mergeCell ref="A34:C34"/>
    <mergeCell ref="A36:C36"/>
    <mergeCell ref="A38:C38"/>
    <mergeCell ref="A40:C40"/>
    <mergeCell ref="B67:B68"/>
    <mergeCell ref="C67:C68"/>
    <mergeCell ref="A67:A68"/>
    <mergeCell ref="A19:A20"/>
    <mergeCell ref="D3:D4"/>
    <mergeCell ref="A4:C4"/>
    <mergeCell ref="A3:C3"/>
    <mergeCell ref="B124:B125"/>
    <mergeCell ref="C124:C125"/>
    <mergeCell ref="D124:D125"/>
    <mergeCell ref="A46:C46"/>
    <mergeCell ref="A6:A7"/>
    <mergeCell ref="B6:D7"/>
    <mergeCell ref="B121:B122"/>
    <mergeCell ref="C121:C122"/>
    <mergeCell ref="D121:D122"/>
    <mergeCell ref="A21:C21"/>
    <mergeCell ref="A26:C26"/>
    <mergeCell ref="A32:C32"/>
  </mergeCells>
  <pageMargins left="0.7" right="0.7" top="0.75" bottom="0.75" header="0.3" footer="0.3"/>
  <pageSetup paperSize="9" scale="82" fitToHeight="3" orientation="portrait" r:id="rId1"/>
  <rowBreaks count="2" manualBreakCount="2">
    <brk id="37" max="3" man="1"/>
    <brk id="82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</dc:creator>
  <cp:lastModifiedBy>uss</cp:lastModifiedBy>
  <cp:lastPrinted>2018-01-17T12:24:44Z</cp:lastPrinted>
  <dcterms:created xsi:type="dcterms:W3CDTF">2018-01-17T10:20:01Z</dcterms:created>
  <dcterms:modified xsi:type="dcterms:W3CDTF">2018-01-19T10:47:57Z</dcterms:modified>
</cp:coreProperties>
</file>